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d.docs.live.net/8f16f1d25a335dc1/MINTRABAJO/2020/INFORMES/DICIEMBRE/Decreto de Aislamiento/Observaciones/"/>
    </mc:Choice>
  </mc:AlternateContent>
  <xr:revisionPtr revIDLastSave="6" documentId="8_{DEE80EF6-324F-47EB-A7B3-44D76090C70C}" xr6:coauthVersionLast="45" xr6:coauthVersionMax="45" xr10:uidLastSave="{6E3E1DAA-CB4B-44D2-9CF2-0A1BB3A9E64C}"/>
  <bookViews>
    <workbookView xWindow="-120" yWindow="-120" windowWidth="20730" windowHeight="11160" xr2:uid="{00000000-000D-0000-FFFF-FFFF00000000}"/>
  </bookViews>
  <sheets>
    <sheet name="Publicidad e Informe" sheetId="1" r:id="rId1"/>
    <sheet name="Listas" sheetId="2" state="hidden" r:id="rId2"/>
  </sheets>
  <definedNames>
    <definedName name="_xlnm._FilterDatabase" localSheetId="0" hidden="1">'Publicidad e Informe'!$A$24:$G$68</definedName>
    <definedName name="_xlnm.Print_Area" localSheetId="0">'Publicidad e Informe'!$A$1:$G$68</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19" i="1" l="1"/>
  <c r="G21" i="1" l="1"/>
  <c r="G22" i="1"/>
  <c r="G18" i="1"/>
</calcChain>
</file>

<file path=xl/sharedStrings.xml><?xml version="1.0" encoding="utf-8"?>
<sst xmlns="http://schemas.openxmlformats.org/spreadsheetml/2006/main" count="265" uniqueCount="145">
  <si>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</si>
  <si>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</si>
  <si>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</si>
  <si>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</si>
  <si>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</si>
  <si>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</si>
  <si>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</si>
  <si>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</si>
  <si>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</si>
  <si>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</si>
  <si>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</si>
  <si>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</si>
  <si>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</si>
  <si>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</si>
  <si>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</si>
  <si>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</si>
  <si>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</si>
  <si>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</si>
  <si>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</si>
  <si>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</si>
  <si>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</si>
  <si>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</si>
  <si>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</si>
  <si>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</si>
  <si>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</si>
  <si>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</si>
  <si>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</si>
  <si>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</si>
  <si>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</si>
  <si>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</si>
  <si>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</si>
  <si>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Ministerio del Trabajo</t>
  </si>
  <si>
    <t>https://www.mintrabajo.gov.co/web/guest/normatividad/participe-en-la-construccion-de-normatividad</t>
  </si>
  <si>
    <t>cayala@mintrabajo.gov.co</t>
  </si>
  <si>
    <t>Dirección de Riesgos Laborales</t>
  </si>
  <si>
    <t>15 dias</t>
  </si>
  <si>
    <t>pagina web Ministerio del Trabajo</t>
  </si>
  <si>
    <t>Por el cual se adopta una medida de protección al empleo y a los ingresos del trabajador independiente estableciendo un apoyo económico en aislamiento selectivo obligatorio y preventivo en riesgos laborales con ocasión de la actual Emergencia Sanitaria por SarsCOV2-COVID19</t>
  </si>
  <si>
    <t>Establecer un apoyo económico para la protección del empleo para las empresas del sector privado y los ingresos de los trabajadores independientes, con el fin de impulsar la actividad productiva en el país, contribuyendo al sostenimiento del aislamiento selectivo obligatorio y preventivo en riesgos laborales, implementando acciones que salvaguarden el bienestar y la salud del trabajador dentro del entorno laboral, en el marco de la Emergencia Sanitaria por sarscov2-COVID19.</t>
  </si>
  <si>
    <t>04 de diciembre de 2020</t>
  </si>
  <si>
    <t>19 de diciembre de 2020</t>
  </si>
  <si>
    <t>Camara Colombiana de la Construcción CAMACOL</t>
  </si>
  <si>
    <t>El parágrafo del artículo segundo expone que “este apoyo económico está dirigido a quienes quieran acoger de manera voluntaria y el aislamiento selectivo obligatorio y preventivo en riesgos laborales no constituye accidente de trabajo y/o enfermedad laboral por ninguna causa.” En la redacción propuesta no es claro si quien escoge acogerse al aislamiento es el empleador o el trabajador.</t>
  </si>
  <si>
    <t xml:space="preserve">Articulo septimo “El valor del apoyo económico por aislamiento selectivo obligatorio y preventivo en riesgos laborales como medida de protección al empleo y a los ingresos del trabajador independiente será la suma de DOSCIENTOS TREINTA MIL PESOS ($230.000) M/Cte,consideramos pertinente que, con el fin de que la normativa cumpla con su objetivo, se defina el criterio del valor del apoyo, en respuesta o correlación al rango de días de aislamiento definido y el valor del salario, estableciendo mínimos y máximos, en efeto, esto puede generar un  alivio a las empresas que se encuentran en esta situación, y este debería otorgarse teniendo en cuenta, como mínimo, el periodo en que los trabajadores se encontraran en aislamiento. Lo anterior, toda vez que, se puede presentar el caso en que a un trabajador que sea objeto del apoyo, se le defina un tiempo de aislamiento de 10 días, mientras que otro trabajador se le puede otorgar 15 días, circunstancia en la que el apoyo asignado no tendrá el mismo efecto para los empleadores, esto, sin tener en cuenta el valor del salario el cual es otro elemento para tener en cuenta </t>
  </si>
  <si>
    <t>El numeral primero del artículo noveno del proyecto, que para la solicitud y asignación del apoyo económico en aislamiento selectivo obligatorio y preventivo en riesgos laborales como medida de protección al empleo y a los ingresos del trabajador independiente, “ Los beneficiarios…mediante carta, oficio o e-mail presentarán solicitud de apoyo económico por aislamiento selectivo obligatorio y preventivo en riesgos laborales, ante la administradora de riesgos laborales que se encuentre afiliado, dentro de los siete (7) días hábiles siguientes a la expedición de la recomendación médica por aislamiento expedida por un médico adscrito a la red de su Entidad Promotora de Salud (EPS)…”. Respecto al plazo definido para el envió de la solicitud, no encontramos justificación para establecer un plazo perentorio para presentar la solicitud respecto del apoyo, o por lo menos uno tan corto, más aún cuando el apoyo lo recibe directamente la empresa y no el trabajador quien sigue percibiendo el pago de su salario. Sobre el particular, debe tenerse en cuenta que el trabajador, es quien deberá aportar a la empresa la recomendación medida una vez expedida la misma, por lo que el empleador dependerá de este, para poder contar con la información pertinente respecto a la radicación de la solicitud. Así las cosas, se cree oportuno ampliar el periodo establecido para que el empleador genere el reporte, mino a quince (15) días hábiles, siendo este razonable teniendo en cuenta las posibles dificultades que pueden experimentar las áreas administrativas de las empresas en la actual coyuntura laboral.</t>
  </si>
  <si>
    <t xml:space="preserve">El artículo décimo del proyecto dispone que “Los beneficiarios establecidos en los Capítulos I y II del presente decreto que reciban el apoyo económico de aislamiento selectivo obligatorio y preventivo en riesgos laborales como medida de protección al empleo y a los ingresos del trabajador independiente, no pagarán ningún tipo de comisión o tarifa por el retiro o disposición de los dineros que reciban en virtud del presente decreto.” No obstante, la redacción es confusa ya que al hacer específicamente referencia al trabajador independiente en la protección a los ingresos parece que se dejará por fuera al trabajador dependiente en las medidas de protección al empleo, por lo que se sugiere dejar de forma general suprimiendo la parte subrayada. </t>
  </si>
  <si>
    <t xml:space="preserve">Artículos 4 numeral 1, 6 numeral 1 y 9 numeral 1. Nos permitimos reiterar la solicitud de suprimir la recomendación de aislamiento expedida por un médico adscrito a la EPS donde se encuentre afiliado el trabajador, toda vez que el apoyo debe proceder para los casos en los cuales procede el aislamiento obligatorio de acuerdo con el programa PRASS contenido en el Decreto 1109 de 2020. Dichos casos se encuentran reportados en el SEGCOVID de acuerdo con el lineamiento expedido por el Ministerio de Salud para el efecto en el marco de la mencionada política.  Si bien es cierto, la segunda versión del proyecto modifica la recomendación “por una entidad del sistema de seguridad social en salud, cualquier autoridad sanitaria territorial o por una administradora de riesgos labores”, para limitarla a la expedida por la EPS, lo cierto es que dicho reconocimiento debe aplicar en los casos en los cuales resulte procedente el aislamiento obligatorio de acuerdo con el programa PRASS. Por vía de ejemplo, resulta claro que si un trabajador convive con alguien diagnosticado con Covid-19, ningún objeto tendría exigir la recomendación médica a dicho trabajador para que proceda el apoyo económico.
Por lo anterior, solicitamos eliminar el requisito de la recomendación en tanto las EPS no expiden ningún documento que se llame recomendación. Por el contrario, según las normas de PRASS la EPS debe registrar en SEGCOVID todos los casos sospechosos en los cuales procede el aislamiento obligatorio y debería ser la consulta a SEGCOVID suficiente para otorgar el beneficio. </t>
  </si>
  <si>
    <t>Artículo 2. Definición de aislamiento selectivo obligatorio y preventivo en riesgos laborales. Parágrafo. El parágrafo del artículo 2º sugiere que existen dos tipos de aislamiento, uno voluntario, y el selectivo obligatorio y preventivo en riesgos laborales. Se sugiere precisar la redacción y de ser pertinente, distinguir los dos conceptos. De lo contrario, debe eliminarse la referencia al voluntario.</t>
  </si>
  <si>
    <t>Días de aislamiento requeridos para acceder al beneficio De acuerdo con el artículo 4, el apoyo económico se pagará por una única vez, por cada uno de los trabajadores dependientes o independientes verificados y aprobados por la administradora de riesgos laborales “sin importar los días de aislamiento selectivo obligatorio y preventivo en riesgos laborales que se le otorguen”. Se sugiere precisar que el pago se realiza tantas veces como proceda el aislamiento por contacto.</t>
  </si>
  <si>
    <t>Artículo 7. Valor del apoyo  De acuerdo con el artículo, el valor del aislamiento preventivo en riesgos laborales es la suma de DOSCIENTOS TREINTA MIL PESOS ($230.000) M/Cte., por cada trabajador que cumpla las condiciones establecidos en los artículos cuatro (4) y seis (6) del Decreto. Se reitera la solicitud de establecer como monto, no menos de medio salario mínimo legal mensual vigente, a fin de que con ello se pueda satisfacer al menos el pago de parafiscales y de una subsistencia básica.</t>
  </si>
  <si>
    <t xml:space="preserve">Artículo 9. Documentos a aportar  El numeral 2º del artículo 9 señala que las solicitudes presentadas a las ARL por los beneficiarios, deben contener el nombre de cada trabajador “y el soporte documental del cumplimiento de los requisitos establecidos”.  El aparte entre comillas podría dar a entender que se trata de requisitos adicionales a la certificación, lo cual podría convertirse en una barrera para el acceso al apoyo económico, toda vez que permitiría la exigencia de requisitos no contenidos en el Decreto.  
</t>
  </si>
  <si>
    <t xml:space="preserve">Artículo 9. Término para presentar la solicitud del apoyo. De acuerdo con el artículo 9, el empleador debe presentar la solicitud dentro de los siete (7) días hábiles siguientes a la expedición de la recomendación médica.  Teniendo en cuenta que se solicita eliminar la expedición de la recomendación médica el término para presentar la solicitud debe verificarse a partir de la fecha que aparece en el reporte de SEGCOVID. De otra parte, resulta desproporcionado establecer que la falta de oportunidad en la radicación de la solicitud, implica la pérdida del derecho. Dicha disposición, además, implicaría la aplicación de una prescripción extintiva no contenida en el ordenamiento legal. </t>
  </si>
  <si>
    <t>Artículo 3. Beneficiarios del apoyo económico en aislamiento selectivo obligatorio y preventivo en riesgos laborales como medida de protección al empleo. Se sugiere ampliar el apoyo a los trabajadores dependientes o independientes, que están cotizando sobre un ingreso base de cotización (IBC) menor o igual a tres (3) salarios mínimos mensuales legales vigentes y que su afiliación se encuentre vigente al Sistema General de Riesgos Laborales, con el fin de lograr un mayor número de trabajadores protegidos.</t>
  </si>
  <si>
    <t>Solicitud de inclusión de entidades de naturaleza pública o naturaleza mixta entre los eventuales beneficiarios de la norma (Artículos 1°, 3°, y 4°) En términos comedidos, recomendamos estudiar la posibilidad de ampliar el espectro de los beneficiarios de la norma para incluir a las entidades de naturaleza pública o mixta. Esto, por cuanto que el objeto prístino de la norma es la protección del empleo bajo la premisa del impulso de la actividad productiva; y, entidades de esta naturaleza son actores fundamentales en el entorno socioeconómico colombiano.</t>
  </si>
  <si>
    <t xml:space="preserve">Solicitud de claridad respecto del requerimiento de imposibilidad de ejecución de alguna modalidad de trabajo en casa o teletrabajo para acceder al apoyo (Parágrafo artículo 2°) Se considera que es relevante que en la disposición en comento se establezca de forma expresa que el apoyo económico “está dirigido a quienes quieran acoger de manera voluntaria”, siempre que no sea posible la ejecución de alguna modalidad de trabajo en  casa o teletrabajo. Esto, para garantizar la persecución del objetivo principal de la norma y encaminar los recursos del FOME de la forma más eficiente posible. Acto seguido, sugerimos de forma respetuosa hacer énfasis en la necesidad de inclusión de una declaración sobre esta imposibilidad en el juramento de que habla la norma. </t>
  </si>
  <si>
    <t xml:space="preserve">Solicitamos de forma respetuosa evaluar la conveniencia de incluir al “Tipo de cotizante 3 – Independiente” dentro de los posibles beneficiarios del apoyo (Artículo 5°, y 6°) De forma respetuosa solicitamos reconsiderar la inclusión del “Tipo de cotizante 3- Independiente” dentro de los posibles beneficiarios del apoyo económico en aislamiento selectivo obligatorio y preventivo en riesgos laborales. Esto, por cuanto que este tipo de cotizante hace referencia al independiente por cuenta propia, quienes en la PILA realizan aportes al sistema de salud y de pensiones, pero no comprende la cotización al sistema de riesgos laborales, como si lo hacen los tipos de cotizantes 57 (independiente con afiliación voluntaria a riesgos laborales) y 59 (independiente con contrato de prestación de servicios). </t>
  </si>
  <si>
    <t xml:space="preserve">Solicitud de claridad respecto de la fuente de financiación del apoyo (Artículo 8°, y 9°) Solicitamos de forma comedida evaluar la posibilidad de consagrar de forma expresa que la fuente de financiación del apoyo económico por aislamiento selectivo obligatorio y  preventivo en riesgos laborales será de forma exclusiva y excluyente el Fondo de Mitigación de Emergencias – FOME e indicar que no deberán destinarse recursos del Sistema General de Riesgos Laborales para ello. Esto, con miras a garantizar que los recursos del sistema de riesgos laborales no puedan verse eventualmente comprometidos para el pago de este apoyo atendiendo a su carácter de recurso público con destinación específica a la atención y prevención de eventos de origen laboral. </t>
  </si>
  <si>
    <t xml:space="preserve">Solicitud de delimitación temporal para la expedición del manual operativo para la ejecución del decreto (Parágrafo Artículo 8°) De forma respetuosa solicitamos evaluar la posibilidad de delimitar el tiempo que tendrá el Ministerio del Trabajo para expedir el manual operativo que contenga las condiciones a las que deberán sujetarse los diferentes actores involucrados en el desarrollo del apoyo económico por aislamiento selectivo obligatorio y preventivo en riesgos laborales. Esto, con miras a que su expedición sea expedita, y se pueda cumplir de forma eficiente con los parámetros expuestos en la norma. A modo complementario, recomendamos estudiar la posibilidad de determinar que las disposiciones consagradas en la norma no entren a regir hasta la publicación del manual operativo, de forma tal que los actores involucrados cuenten con un periodo razonable para tomar las medidas necesarias para el desarrollo de la norma. </t>
  </si>
  <si>
    <t xml:space="preserve">Recomendamos de forma respetuosa determinar de forma expresa las obligaciones y responsabilidades de cada uno de los actores involucrados en el desarrollo de la norma (Toda la norma) De forma cortés y atenta sugerimos ponderar la posibilidad de consagrar de forma expresa las obligaciones que reposarán en cabeza de cada uno de los actores involucrados en el desarrollo del aislamiento selectivo obligatorio y preventivo en riesgos laborales. Esto, de tal forma que el manual operativo que se expedirá posea sustento sólido del cual partir al momento de desarrollar los pormenores de la ejecución de la norma. </t>
  </si>
  <si>
    <t>El artículo tercero indica que el valor del apoyo económico se cancelará por cada trabajador dependiente o independientes que estén cotizando sobre un IBC menor o igual a dos salarios mínimos mensuales y se entregará directamente a las empresas del sector privado. Tratándose de trabajadores independientes esta disposición no guarda relación con lo establecido en la normativa actual. El Decreto 723 de 2013 establece que el contratante afiliará al Contratista, pero es el contratista el obligado a pagar su cotización tratándose de riesgo I a III. De igual forma, la cotización al sistema de seguridad social integral es
responsabilidad exclusiva del trabajador independiente. Por lo anterior, solicitamos modificar el artículo tercero con la finalidad de que el apoyo por el aislamiento preventivo se realizarse directamente al trabajador independiente, teniendo en cuenta que se trata de una prestación del sistema que financia directamente.</t>
  </si>
  <si>
    <t>La ANDI solicita la eliminación del numeral cuarto del artículo cuarto: “Las empresas del sector privado deben continuar efectuando el pago de salarios, honorarios o remuneración del trabajador dependiente o independiente que cuente con la respectiva recomendación médica por el periodo de aislamiento preventivo en riesgos laborales, sin suspender el vínculo laboral o contractual, ni afectar los derechos laborales o contractuales de las personas en aislamiento preventivo”. Por un lado, tratándose de trabajadores independientes, obligar al contratante a continuar con el pago de los honorarios por el tiempo de inejecución, llevaría a desvirtuar el contrato civil o comercial de servicios. Por otro lado, obligar a las empresas a continuar pagando los salarios de los trabajadores generaría un costo muy alto para las empresas, lo que desincentivaría la solicitud del apoyo al aislamiento.</t>
  </si>
  <si>
    <t>Consideramos que, aunque el pago total del tiempo del aislamiento preventivo obligatorio debería ser cubierto por el sistema de seguridad social integral al cual cotizan los empleadores y trabajadores, entendiendo la situación excepcional, la creación del apoyo al aislamiento resulta ser un avance importante en la línea de la preservación de los empleos formales.</t>
  </si>
  <si>
    <t>Artículo 4. Otorgamiento del apoyo económico en aislamiento selectivo obligatorio y preventivo en riesgos laborales como medida de protección al empleo. Con la presente iniciativa se determina, de manera indirecta, que las empresas son las responsables de asumir los costos económicos del periodo de aislamiento preventivo en caso de que la EPS se abstengan de proferir incapacidad médica, por cuanto para la procedencia del auxilio, el numeral 4 del artículo determina: “(…) 4. El empleador o contratante del sector privado debe continuar efectuando el pago de salarios, honorarios o remuneración del trabajador dependiente o independiente que cuente con la respectiva recomendación médica durante el periodo de aislamiento selectivo obligatorio y preventivo en riesgos laborales, sin suspender vínculo laboral o contractual, sin afectar los derechos laborales o contractuales de las personas (…)” Conforme a lo anterior, no parece consistente que en el proyecto de Decreto se disponga que sean los empleadores quienes deban asumir este costo económico, cuando el Gobierno Nacional permitió el otorgamiento de dineros adicionales a las EPS para asumir los costos económicos derivados de la pandemia, aclarando que dichos dineros podrían ser recobrados posteriormente por el Sistema General de Seguridad Social ADRES. En este sentido, se sugiere ampliar la cobertura del artículo 12 del Decreto 538 de 2020, reconociendo, en cabeza de las EPS, las obligaciones del pago de las incapacidades ocasionadas por casos de aislamiento por sospecha, texto que se limita al reconocimiento del pago de incapacidades por diagnostico COVID- 19. Por otra parte, se sugiere eliminar el numeral tercero del artículo cuarto, en el cual se exige que el empleador o el contratante de las empresas del sector privado deba verificar que el trabajador o contratista esté afiliado con antelación a dos (2) meses al Sistema General de Seguridad Social Integral al momento de la expedición de la recomendación de asilamiento y se establezca como requisito para acceder al apoyo que el trabajador dependiente o independiente se encuentre con afiliación y cotización vigente al Sistema general de riesgos laborales; lo anterior debido a que la ley establece que una persona se encuentra activa en el sistema desde el momento de su afiliación a la ARL.</t>
  </si>
  <si>
    <t>Artículo 7. Valor del apoyo económico por aislamiento selectivo obligatorio y preventivo en riesgos laborales. El valor de doscientos treinta mil pesos ($230.000) M/Cte, de apoyo por aislamiento preventivo en riesgos laborales, constituye una suma insuficiente, la cual no compensa los gastos económicos que deberá asumir el empleador o contratante durante el periodo en el que el trabajador permanezca en aislamiento preventivo, el cual, en muchos casos, puede ser superior a 15 días. Adicionalmente, este cálculo desconoce el aporte económico que el empleador realiza al SGSSS, el cual está de acuerdo con el salario u honorario devengado. En ese orden de ideas se propone que el apoyo otorgado sea de al menos un (1) SMMLV. Otra alternativa sería que el auxilio dispuesto responda al principio de proporcionalidad por cada trabajador en aislamiento, máxime cuando el pago se realiza por una única vez por cada trabajador, esto sin importar los días de aislamiento preventivo que se le otorguen y sin tener en cuenta su salario. Así las cosas, se considera pertinente que, con el fin de que la normativa cumpla con su objetivo, se defina el criterio del valor del apoyo, en respuesta o en correlación al rango de días de aislamiento definido y el valor del salario, estableciendo mínimos y máximos; en efecto, esto puede generar un alivio a las empresas que se encuentran en esta situación, y éste debería otorgarse teniendo en cuenta, como mínimo, el periodo en que los trabajadores se encontrarán en aislamiento. Lo anterior, toda vez que se puede presentar el caso en que a un trabajador que sea objeto del apoyo se le defina un tiempo de aislamiento de 10 días, mientras que a otro trabajador se le puede otorgar 15 días o más, circunstancia en la que el apoyo asignado no tendrá el mismo efecto para los empleadores; esto sin tener en cuenta el valor del salario el cual es otro elemento para tener en consideración. Adicionalmente, se señala que “El valor del apoyo económico por aislamiento selectivo obligatorio y preventivo en riesgos laborales como medida de protección al empleo y a los ingresos del trabajador independiente será la suma de DOSCIENTOS TREINTA MIL PESOS ($230.000) M/Cte. por cada trabajador que cumpla las condiciones establecidos en los artículos cuatro (4) y seis (6) del presente Decreto.” En la redacción propuesta sólo se hace
referencia al trabajador independiente, pero también debería hacerse referencia al trabajador dependiente del sector privado en concordancia con lo establecido en el artículo tercero del proyecto.</t>
  </si>
  <si>
    <t>Artículo 9. Solicitud y asignación de recursos del apoyo económico por aislamiento selectivo obligatorio y preventivo en riesgos laborales. Propone el numeral primero del artículo noveno del proyecto que para la solicitud y asignación del apoyo económico en aislamiento selectivo obligatorio y preventivo en
riesgos laborales como medida de protección al empleo y a los ingresos del trabajador independiente, “ Los beneficiarios…mediante carta, oficio o e-mail presentarán solicitud de apoyo económico por aislamiento selectivo obligatorio y preventivo en riesgos laborales, ante la administradora de riesgos laborales que se encuentre afiliado, dentro de los siete (7) días hábiles siguientes a la expedición de la recomendación médica por aislamiento expedida por un médico adscrito a la red de su Entidad Promotora de Salud (EPS)…”. Respecto al plazo definido para el envío de la solicitud, no se encuentra justificación para establecer un plazo perentorio para presentar la solicitud respecto del apoyo, o por lo menos no uno tan corto, más aún cuando el apoyo lo recibe directamente la empresa y no el trabajador, quien sigue percibiendo el pago de su salario. Sobre el particular, debe tenerse en cuenta que el trabajador, es quien deberá aportar a la empresa la recomendación médica una vez sea expedida por la EPS, por lo que el empleador dependerá de ésta para poder contar con la información pertinente respecto a la radicación de la solicitud. Así las cosas, se cree oportuno ampliar el periodo establecido para que el empleador genere el reporte, mínimo a quince (15) días hábiles, siendo este término razonable teniendo en cuenta las posibles dificultades que pueden experimentar las áreas administrativas de las empresas en la actual coyuntura laboral.</t>
  </si>
  <si>
    <t>Artículo 10. Costos financieros en el trámite del apoyo económico de aislamiento selectivo obligatorio y preventivo en riesgos laborales. El artículo décimo del proyecto dispone que “Los beneficiarios establecidos en los Capítulos I y II del presente decreto que reciban el apoyo económico de aislamiento selectivo obligatorio y preventivo en riesgos laborales como medida de protección al empleo y a los ingresos del trabajador independiente, no pagarán ningún tipo de comisión o tarifa por el retiro o disposición de los dineros que reciban en virtud del presente decreto.” No obstante, la redacción es confusa ya que al hacer específicamente referencia al trabajador
independiente en la protección a los ingresos parece que se dejará por fuera al trabajador dependiente en las medidas de protección al empleo, por lo que se sugiere dejar de forma general y suprimir la parte subrayada.</t>
  </si>
  <si>
    <t xml:space="preserve">Solicitamos de forma respetuosa determinar que la recomendación de aislamiento debe ser expedida por un médico adscrito al Sistema de Seguridad Social (Artículo 4°, 6°, y 9°) Comedidamente recomendamos evaluar la posibilidad de establecer que la recomendación médica que da lugar eventualmente al apoyo económico por aislamiento selectivo obligatorio y preventivo en riesgos laborales deba ser emitida por un médico adscrito a la red del Sistema General de Seguridad Social . Esto, debido a que es viable que la atención primera que reciba el usuario sea con ocasión del desarrollo de una actividad laboral, y en consecuencia se podría imposibilitar temporalmente el otorgamiento del apoyo. Al determinar que la recomendación puede ser expedida por cualquier médico adscrito al Sistema de Seguridad Social, se solucionaría de forma sencilla este eventual impase. </t>
  </si>
  <si>
    <t xml:space="preserve">Comedidamente sugerimos evaluar la posibilidad de establecer de forma expresa cuáles son las sanciones consecuentes al incumplimiento de la norma (Artículo 13°) De forma respetuosa solicitamos considerar la posibilidad de establecer de forma expresa las sanciones a que estarán sujetos los actores intervinientes en el desarrollo de la presente norma, con miras a garantizar el principio de seguridad jurídica y de completitud de la norma. Dichas sanciones establecidas de acuerdo al nivel de responsabilidad de cada uno de estos actores. Teniendo en cuenta, que será el mismo empleador o independiente quien realice la solicitud a la ARL bajo la gravedad de juramento, será necesario identificar claramente las sanciones aplicables en caso de presentarse irregularidades en el proceso. </t>
  </si>
  <si>
    <r>
      <rPr>
        <b/>
        <sz val="16"/>
        <color theme="1"/>
        <rFont val="Arial Narrow"/>
        <family val="2"/>
      </rPr>
      <t xml:space="preserve">
</t>
    </r>
    <r>
      <rPr>
        <b/>
        <sz val="14"/>
        <color theme="1"/>
        <rFont val="Arial Narrow"/>
        <family val="2"/>
      </rPr>
      <t>Publicidad e informe de observaciones y respuestas de los proyectos especificos de regulación</t>
    </r>
    <r>
      <rPr>
        <b/>
        <sz val="12"/>
        <color theme="1"/>
        <rFont val="Arial Narrow"/>
        <family val="2"/>
      </rPr>
      <t xml:space="preserve">
</t>
    </r>
    <r>
      <rPr>
        <sz val="10"/>
        <color theme="1"/>
        <rFont val="Arial Narrow"/>
        <family val="2"/>
      </rPr>
      <t xml:space="preserve">
</t>
    </r>
    <r>
      <rPr>
        <sz val="11"/>
        <color theme="1"/>
        <rFont val="Arial Narrow"/>
        <family val="2"/>
      </rPr>
      <t xml:space="preserve">En cumplimiento del Decreto 1081 de 2015 artículo 2.1.2.1.14. Publicidad e informe de observaciones y respuestas de los proyectos específicos de regulación expedidos con firma del presidente de la República 
</t>
    </r>
  </si>
  <si>
    <t>Alberto Echavarria Saldarriaga  Vicepresidente de Asunto Juridicos               ANDI</t>
  </si>
  <si>
    <t>Alberto Echavarria Saldarriaga  Vicepresidente de Asunto Juridicos                ANDI</t>
  </si>
  <si>
    <t xml:space="preserve">El proyecto de Decreto le impone una carga al empleador para que, durante el tiempo del asilamiento preventivo por riesgo laboral certificado por la autoridad sanitaria o médica competente, continúe realizando el pago del salario sin que eventualmente haya una prestación efectiva del servicio, y sin tener en cuenta los días de aislamiento efectivo que se le otorguen, y el salario u honorario devengado. En ese orden de ideas, se recomienda que el Gobierno Nacional, a cambio de expedir esta normatividad, proceda a reglamentar la expedición de los certificados médicos y el otorgamiento de las incapacidades, en aquellos casos que las entidades del sistema de seguridad social en salud consideren que hay lugar a un aislamiento como medida preventiva y de control de riesgos de propagación del COVID-19. 2. Se recomienda analizar las facultades para expedir el Decreto en la forma planteada, especialmente aquella relacionada en el artículo 56 del Decreto Ley 1295 de 1994, puesto que lo que se busca a través de este proyecto es regular el otorgamiento de prestaciones económicas a través de las ARLs. 3. Se considera que el periodo de aislamiento preventivo para afiliados sospechosos o probables, del régimen contributivo del SGSSS, no debería manejarse a través de un reconocimiento o apoyo para el sector empresarial, sino el derecho que tiene el trabajador dependiente o independiente de recibir el auxilio de incapacidad establecido en el artículo 227 del Código Sustantivo del Trabajo. Es importante mencionar que una de las obligaciones del empleador en el marco de una relación laboral, es la de protección y seguridad del trabajador, la cual se cumple mediante los pagos de los aportes al sistema de seguridad social conforme a lo establecido en el artículo 210 de la ley 100 de 1993; en ese sentido, se considera que el Decreto debe establecer el reconocimiento de una incapacidad de origen común o laboral de manera preventiva, para restablecer la salud del trabajador que se encuentra separado de sus funciones por ser considerado un caso probable o sospechoso para Covid-19, y serán estas Entidades – EPS o ARLs – quienes deberán recobrar con cargo a los recursos del Fondo de Mitigación de Emergencias – FOME-. </t>
  </si>
  <si>
    <t>Es fundamental precisar que el giro de los recursos, de acuerdo con lo previsto por los artículos 4,6 y 7, debe realizarse únicamente al contratante y /o empleador.</t>
  </si>
  <si>
    <t>Siendo el objetivo de la norma realizar el giro al empleador o contrantante, es claro que existen trabajadores con dos o más vinculaciones laborales o contractuales y considerando que ninguna ARL tiene conocimiento de la afiliación en ARL distintas
de este personal: ¿A cuál Empleador o Contratante se debe pagar si el trabajador tiene 2 o más contratos? ¿Al que primero reclame? ¿Igual sucede, si un mismo trabajador tiene Empleador y es independiente voluntario. ¿Cómo se realizaría este pago?</t>
  </si>
  <si>
    <t xml:space="preserve">El artículo 7 indica que el pago se hace a los independientes y lo hará la ARL en la cual esté afiliado, no obstante, la realidad es que muchos independientes continúan teniendo varias ARL y, en consecuencia, no es posible identificar que ARL pagará
ese auxilio. </t>
  </si>
  <si>
    <t>Respecto de la vigencia de este Decreto, debería especificarse que aplicará para los aislamientos que sean prescritos a partir de la vigencia de la norma. Seguramente, expedida la norma algunos empleadores o independientes querrán reclamar el aislamiento que ya les fuere ordenado tiempo atrás incluso que en ese
momento se encuentra en curso.</t>
  </si>
  <si>
    <t>Desde el punto de vista operativo el plazo de tres (3) día hábiles que tienen las ARL para realizar el giro se extienda a cinco (5), considerando que es un proceso que no está automatizado.</t>
  </si>
  <si>
    <t xml:space="preserve"> Cuando el monto de las solitudes reportadas por las ARL al Ministerio no sea girado en su totalidad, el Ministerio del Trabajo reporte a que solicitudes fue asignado el auxilio, con el fin de precisar a las ARL.</t>
  </si>
  <si>
    <t>Que los costos derivados de las operaciones que tendrán que realizar las administradoras por el proceso completo para el giro de los recursos se pueda cargar a las cuentas de entrega de servicios a los afiliados.</t>
  </si>
  <si>
    <t xml:space="preserve">Es conveniente justificar porque razón este beneficio no contempla también a os trabajadores de las entidades públicas y de naturelza mixta, si el objetivo es proteger el empleo. </t>
  </si>
  <si>
    <t>Es necesario precisar el requerimiento de imposibilidad de ejecución de alguna modalidad de trabajo en casa o teletrabajo para acceder al apoyo (Parágrafo artículo 2°). En este sentido, es relevante que se establezca de forma expresa que el apoyo económico “está dirigido a quienes quieran acoger de manera voluntaria”, siempre que no sea posible la ejecución de alguna modalidad de trabajo en casa o teletrabajo. Esto, para garantizar la persecución del objetivo principal de la norma y encaminar los recursos del FOME de la forma más eficiente posible.</t>
  </si>
  <si>
    <t>Es importante determinar que la recomendación de aislamiento debe ser expedida por un médico adscrito al Sistema de Seguridad Social (Artículo 4°, 6°, y 9°). Esto, debido a que es viable que la atención primera que reciba el usuario sea con ocasión del desarrollo de una actividad laboral, y en consecuencia se podría imposibilitar temporalmente el otorgamiento del apoyo.</t>
  </si>
  <si>
    <t xml:space="preserve">Es conveniente evaluar la conveniencia de incluir al “Tipo de cotizante 3 – Independiente” dentro de los posibles beneficiarios del apoyo (Artículo 5°, y 6°). Esto, por cuanto este tipo de cotizante hace referencia al independiente por cuenta propia, quienes en la PILA realizan aportes al sistema de salud y de pensiones, pero no comprende la cotización al sistema de riesgos laborales, como si lo hacen los tipos de cotizantes 57 (independiente con afiliación voluntaria a riesgos laborales) y
59 (independiente con contrato de prestación de servicios). </t>
  </si>
  <si>
    <t>Es necesario considerar un espacio de delimitación temporal para la expedición del manual operativo para la ejecución del decreto (Parágrafo Artículo 8°)</t>
  </si>
  <si>
    <t>Es preciso evaluar la posibilidad de establecer de forma expresa cuáles son las sanciones consecuentes al incumplimiento de la norma (Artículo 13°).</t>
  </si>
  <si>
    <t xml:space="preserve">Se debe determinar de forma expresa las obligaciones y responsabilidades de cada uno de los actores involucrados en el desarrollo de la norma (Toda la norma). Esto, de tal forma que el manual operativo que se expedirá posea sustento sólido del cual
partir al momento de desarrollar los pormenores de la ejecución de la norma. </t>
  </si>
  <si>
    <t>Es necesario que precisar si el apoyo económico por aislamiento selectivo obligatorio y preventivo hace parte del salario u honorarios a los que se refiere este numeral, o si es un valor adicional al salario u honorarios que el empleador y
contratante deben pagar durante el aislamiento.</t>
  </si>
  <si>
    <t>El manual operativo y el decreto deben contar con un anexo que contenga un modelo de certificación que deben suscribir todos los empleadores, contratantes y trabajadores independientes autónomos, que contenga todos los elementos
señalados de la a) la f) y que adicionalmente indique que el trabajador no ha estado incapacitado por el mismo período por el que solicita el apoyo de aislamiento.</t>
  </si>
  <si>
    <t>Alberto Echavarria Saldarriaga              Vicepresidente de Asunto Juridicos              ANDI</t>
  </si>
  <si>
    <t>Gerencia de Asuntos Legales                             SURA COLOMBIA</t>
  </si>
  <si>
    <t>Gerencia de Asuntos Legales                        SURA COLOMBIA</t>
  </si>
  <si>
    <t>Gerencia de Asuntos Legales                            SURA COLOMBIA</t>
  </si>
  <si>
    <t>Gerencia de Asuntos Legales                           SURA COLOMBIA</t>
  </si>
  <si>
    <t>18 de Diciembre de 2020                Hora 8: 04 am</t>
  </si>
  <si>
    <t>18 de Diciembre de 2020                        Hora 3: 00 pm</t>
  </si>
  <si>
    <r>
      <rPr>
        <sz val="10"/>
        <rFont val="Arial Narrow"/>
        <family val="2"/>
      </rPr>
      <t>18 de Diciembre de 2020</t>
    </r>
    <r>
      <rPr>
        <sz val="10"/>
        <color rgb="FFFF0000"/>
        <rFont val="Arial Narrow"/>
        <family val="2"/>
      </rPr>
      <t xml:space="preserve">           </t>
    </r>
    <r>
      <rPr>
        <sz val="10"/>
        <rFont val="Arial Narrow"/>
        <family val="2"/>
      </rPr>
      <t>Hora 05: 46 pm</t>
    </r>
  </si>
  <si>
    <t>16 de Diciembre de 2020             Hora 4: 05 pm</t>
  </si>
  <si>
    <t>Ana Cecilia Santos Acevedo
Vicepresidente Jurídica ACEMI</t>
  </si>
  <si>
    <t>Gerencia de Asuntos Legales                    SURA COLOMBIA</t>
  </si>
  <si>
    <t>18 de Diciembre de 2020                        Hora 10: 53 am</t>
  </si>
  <si>
    <t>German Ernesto Ponce Bravo                  Director Camara de Riesgos Laborales    Facecolda</t>
  </si>
  <si>
    <t>19 de Diciembre de 2020                 Hora 09: 42 am</t>
  </si>
  <si>
    <t>Sandra Forero Ramirez                      Presidenta  Consejo Gremial Nacional</t>
  </si>
  <si>
    <t>Articulo septimo “El valor del apoyo económico por aislamiento selectivo obligatorio y preventivo en riesgos laborales como medida de protección al empleo y a los ingresos del trabajador independiente será la suma de DOSCIENTOS TREINTA MIL PESOS ($230.000) M/Cte, por cada trabajador que cumpla las condiciones establecidos en los artículos cuatro (4) y seis (6) del presente Decreto. ”consideramos que la suma dispuesta, debe responder a un principio de proporcionalidad por cada trabajador en aislamiento, máxime cuando el pago se realiza por una única vez por cada trabajador, esto sin importar los días de aislamiento preventivo que se le
otorguen y sin tener en cuenta su salario. Así las cosas consideramos pertinente que, con el fin de que la normativa cumpla con su objetivo, se defina el criterio del valor del apoyo, en respuesta o correlación al rango de días de aislamiento definido y el valor del salario, estableciendo mínimos y máximos, en efeto, esto puede generar un  alivio a las empresas que se encuentran en esta situación, y este debería otorgarse teniendo en cuenta, como mínimo, el periodo en que los trabajadores se encontraran en aislamiento. Lo anterior, toda vez que, se puede presentar el caso en que a un trabajador que sea objeto del apoyo, se le defina un tiempo de aislamiento de 10 días, mientras que otro trabajador se le puede otorgar 15 días, circunstancia en la que el apoyo asignado no tendrá el mismo efecto para los empleadores, esto, sin tener en cuenta el valor del salario el cual es otro elemento para tener en cuenta, como mínimo, el periodo en que los trabajadores se encontraran en aislamiento.</t>
  </si>
  <si>
    <t>En cuanto a esta observación ya se da respuesta en el numeral anterior y se reitera que la esencia de este apoyo económico es la protección del empleo para las empresas, empleadores y contratantes del sector privado y los ingresos de los trabajadores independientes, con el fin de impulsar la actividad productiva en el país</t>
  </si>
  <si>
    <t xml:space="preserve">Gracias por su comentario y se tendrá en cuenta </t>
  </si>
  <si>
    <t xml:space="preserve">Revisando su observación se deja claro que este decreto tiene como finalidad establecer un apoyo económico para la protección del empleo para las empresas empleadores o contratantes del sector privado y los ingresos de los trabajadores independientes estipulados en el Capítulo 2 del Decreto, con el fin de impulsar la actividad productiva en el país, teniendo claro que los trabajadores independientes mencionados en el Capítulo 1 son los obligados a pagar la cotización tratándose de los riesgos I a III y el contratante quien paga cotización en riesgos IV y V, pero también teniendo en cuenta que el artículo 5 de la Ley 1751 de 2015 establece que el Estado es responsable de respetar, proteger y garantizar el goce efectivo del derecho fundamental a la salud, y señala, en su artículo 10, como deberes de las personas frente al derecho fundamental, los de “propender por su autocuidado, el de su familia y el de su comunidad” y el de “actuar de manera solidaria ante situaciones que pongan en peligro la vida y la salud de las personas”, así mismo la Resolución 666 de 2020 en su  numeral 3,1.3. señala que es responsabilidad y obligación del empleador y/o contratante el de implementar las acciones requeridas que permitan garantizar la continuidad de las actividades y la protección integral de los trabajadores, contratistas vinculados mediante contrato de prestación de servicios o de obra, y demás personas que estén presentes en las instalaciones o lugares de trabajo y así el empleador o contratante del sector privado debe continuar efectuando el pago de salarios, honorarios o remuneración del trabajador dependiente o independiente que cuente con la respectiva recomendación médica durante el periodo de aislamiento selectivo obligatorio y preventivo en riesgos laborales, sin suspender vínculo laboral o contractual, sin afectar los derechos contractuales de los trabajadores.
</t>
  </si>
  <si>
    <t>Se aclara que lo estipulado en el parágrafo del Artículo 2. Definición de aislamiento selectivo obligatorio y preventivo en riesgos laborales indica es que este apoyo económico está dirigido a quienes voluntariamente quieran acogerse no es obligante, pero se tomara en cuenta su observación y se redactara de una manera más clara.</t>
  </si>
  <si>
    <t>En el acápite del Articulo 7 se determina claramente que el valor se girará directamente al empleador o contratante del sector privado definidos en el artículo tres (3) del Capítulo I o a los trabajadores independientes definidos en el artículo cinco (5) del Capítulo II del presente decreto, por parte de la administradora de riesgos laborales a la cual se encuentre afiliado quedando despejado la duda de a quien se le gira el valor del apoyo económico</t>
  </si>
  <si>
    <t>Artículos 4 y 6: De conformidad a la observación no es procedente ya que el artículo 5 de la Ley 1751 de 2015 establece que el Estado es responsable de respetar, proteger y garantizar el goce efectivo del derecho fundamental a la salud, y señala, en su artículo 10, como deberes de las personas frente al derecho fundamental, los de “propender por su autocuidado, el de su familia y el de su comunidad” y el de “actuar de manera solidaria ante situaciones que pongan en peligro la vida y la salud de las personas”, así mismo la Resolución 666 de 2020 en su  numeral 3,1.3. señala que es responsabilidad y obligación del empleador o contratante el de implementar las acciones requeridas que permitan garantizar la continuidad de las actividades y la protección integral de los trabajadores, contratistas vinculados mediante contrato de prestación de servicios o de obra, y demás personas que estén presentes en las instalaciones o lugares de trabajo.</t>
  </si>
  <si>
    <t>Toda vez que los recursos son limitados y para evitar requerimientos masivos fuera de los términos establecidos en el presente Decreto, se establecen ciertos términos que pretenden que los posibles beneficiarios tengan la oportunidad de acceder a un apoyo económico que no existía antes en Colombia. Por lo tanto, no se tomará en cuenta su sugerencia.</t>
  </si>
  <si>
    <t>El articulo 10 determina que quienes no pagarán ningún tipo de comisión o tarifa por el retiro o disposición de los dineros que reciban en virtud del presente decreto son los establecidos en los Capítulos I y II, eso quiere decir empresas, empleadores y contratantes, así como los trabajadores independientes definidos.</t>
  </si>
  <si>
    <t>Se aclara que lo estipulado en el parágrafo del Artículo 2. Definición de aislamiento selectivo obligatorio y preventivo en riesgos laborales indica es que este apoyo económico está dirigido a quienes voluntariamente quieran acogerse no es obligante, pero se tomara en cuenta su observación y se redactara de una manera mas clara.</t>
  </si>
  <si>
    <t>En cuanto a la sugerencia no se acepta ya que dentro del numeral 6 del articulo 4 se indica que el apoyo por aislamiento selectivo obligatorio y preventivo en riesgos laborales como medida de protección al empleo es para los empleadores o contratantes, no para los trabajadores, por lo tanto, no es viable económicamente que cada vez que un trabajador se le aislé como medida de protección, se le deba girar a la empresa los recursos.</t>
  </si>
  <si>
    <t>Lo que se pretende con este requerimiento por parte del Ministerio del Trabajo, es que con la certificación que debe adjuntar el empleador, el contratante o el trabajador independiente, se debe anexar con los soportes del cumplimiento de los requisitos solicitados para la aprobación como beneficiario del apoyo económico.</t>
  </si>
  <si>
    <t>En cuanto a la población objetivo, se señala que el presente decreto se refiere a que serán beneficiarias las empresas cuya participación es únicamente privada ya que no es posible incluir los trabajadores del sector privado teniendo en cuenta que la Función Pública expidió circular dando lineamientos a las entidades del orden nacional mantener los empelo a todos los servidores públicos coordinado al interior de la estructura el trabajo en casa y el teletrabajo.</t>
  </si>
  <si>
    <t xml:space="preserve">Se señala que por lineamientos del Ministerio de Salud la recomendación de aislamiento debe ser expedida por un médico adscrito por Entidad Promotora de Salud quien garantiza su legalidad y competencia.  Asignar esta función a la Red General de Seguridad Social como en el caso de ARL sería una barrera de acceso toda vez que solo una de ellas cuenta con centros médicos. La cobertura de las EPS es amplia y suficiente </t>
  </si>
  <si>
    <t xml:space="preserve">De acuerdo a su observación se harán los ajustes necesarios y determinar con certeza quienes serían los posibles beneficiarios del apoyo económico señalados en el capítulo 2  </t>
  </si>
  <si>
    <t xml:space="preserve">Revisada la redacción del artículo en mención este es claro al señalar que los recursos son provenientes del FOME.  Y que la finalidad es determinar una protección al empleo. No es necesario hacer esa claridad cuando porque permite interpretaciones no pertinentes. </t>
  </si>
  <si>
    <t xml:space="preserve">Analizando la solicitud el Ministerio no podrá condicionar en el Decreto el tiempo de la expedición del manual operativo tenido en cuenta que ante alguna modificación ajuste que se llegará a presentar se tendría que modificar dicho Decreto que traería traumas administrativos.   Es preciso indicar que desde la Dirección de Riesgos Laborales tiene la responsabilidad de expedirlo al día siguiente de la publicación del Decreto. </t>
  </si>
  <si>
    <t xml:space="preserve">Las sanciones enunciadas en proyecto de Decreto son las establecidas por Ley y de acuerdo con la competencia de cada una de las entidades rectoras esta ejercerá dicha función. Es así como a través de un decreto no se pueden modificar y/o adicionar funciones de sanciones establecidas por la Ley. </t>
  </si>
  <si>
    <t xml:space="preserve">Esta observación es muy pertinente y se debe señalar que dichos roles y responsabilidades de cada uno de los actores estarán reflejadas en el Manual Operativo donde quedara expresamente y se indicara cada una de obligaciones a desarrollarse operativamente en la asignación y sujeción de los recursos establecidos en el Decreto.  </t>
  </si>
  <si>
    <t xml:space="preserve">Se hace necesario precisar:
1.	El tomar el apoyo económico es de manera voluntaria.
2.	Si toma el beneficio siempre y cuando no sea posible realizar trabajo en casa o teletrabajo lo que significa que si no cumpla con las dos condiciones anteriormente mencionadas deberá mediar con una recomendación de aislamiento  expedida por un médico  adscrito a la Entidad Promotora de Salud. 
Así mismo la inclusión de declaración de juramento no se acepta toda vez que se estaría quebrantando el Decreto 091 de 2012 “anti-trámite” y la presunción de buena fe que establece la Carta Política. 
</t>
  </si>
  <si>
    <t>Es preciso aclararle a la Federación de Aseguradores Colombianos FASECOLDA, que este decreto determina dos grandes grupos de beneficiarios, los definidos en el Capitulo I empresas, empleadores o contratantes del sector privado que tenga a su cargo trabajadores dependientes o independientes con un IBC inferior o igual a 2 SMMLV, y por otro lado están los trabajadores independientes definidos en el Capitulo 2 a quienes también les llegara directamente el apoyo económico siempre y cuando cumpla con los requisitos definidos en el Decreto1 y manual operativo.</t>
  </si>
  <si>
    <t>De conformidad con lo observado, se harán los ajustes necesarios para dejar claro que siempre y cuando la suma de los ingresos base de cotización del trabajador independiente no supere los dos (2) salarios mínimos mensuales legales vigentes puede acceder al apoyo económico.</t>
  </si>
  <si>
    <t>De conformidad con su observación esta operativización se define en el manual operativo, y se define que al momento que el trabajador independiente este afiliado a más de una ARL, el pago lo asumirá la administradora de riesgos laborales con el mayor ingreso base de cotización y el trabajador debe bajo la gravedad de juramento expresar su vinculación a varias administradoras de riesgos laborales y las condiciones de estas afiliaciones.</t>
  </si>
  <si>
    <t>De conformidad a su observación se le recuerda que el decreto rige a partir de su publicación y aplica para los hechos y situaciones ocurridos con posterioridad a la entrada en vigor del presente Decreto</t>
  </si>
  <si>
    <t>De conformidad a su observación se harán los cambios pertinentes</t>
  </si>
  <si>
    <t>De conformidad con su observación se tomará en cuenta en la estructuración del manual operativo, lo anterior con el fin de tener el control adecuado para cada uno de los actores participes en el presente Decreto.</t>
  </si>
  <si>
    <t>Esta observación no se puede tener en cuenta ya que lo único definido en el Decreto en cuanto a los costos financieros es que a los beneficiarios establecidos en los Capítulos I y II no pagarán ningún tipo de comisión o tarifa por el retiro o disposición de los dineros que reciban en virtud del presente apoyo economico</t>
  </si>
  <si>
    <t>En concordancia con su observación uno de los requisitos impajaritables es que los trabajadores independientes o dependientes de las empresas del sector privado que cuenten con la recomendación por aislamiento deben obligatoriamente acogerse a la medida y que no le sea posible desarrollar las actividades o labores en las modalidades de trabajo en casa o teletrabajo</t>
  </si>
  <si>
    <t xml:space="preserve">No es procedente su observación, en cuanto que el Decreto 1374 de 2020 determina los actores intervinientes en los programas de pruebas, rastreo y aislamiento selectivo sostenible – PRASS, en este sentido los doctores adscritos a la Entidad Promotora de Salud (EPS) donde se encuentre afiliado el trabajador serían los primeros responsables en determina el aislamiento o no por caso sospechoso </t>
  </si>
  <si>
    <t xml:space="preserve">De acuerdo a su observación se harán los ajustes necesarios y determinar con certeza quienes serían los posibles beneficiarios del apoyo económico señalados en el capitulo 2  </t>
  </si>
  <si>
    <t>Analizando la solicitud el Ministerio no podrá condicionar en el Decreto el tiempo de la expedición del manual operativo tenido en cuenta que ante alguna modificación ajuste que se llegará a presentar se tendría que modificar dicho Decreto que traería traumas administrativos.   Es preciso indicar que desde la Dirección de Riesgos Laborales tiene la responsabilidad de expedirlo al día siguiente de la publicación del Decreto.</t>
  </si>
  <si>
    <t>Las sanciones enunciadas en proyecto de Decreto son las establecidas por Ley y de acuerdo con la competencia de cada una de las entidades rectoras esta ejercerá dicha función. Es así como a través de un decreto no se pueden modificar y/o adicionar funciones de sanciones establecidas por la Ley.</t>
  </si>
  <si>
    <t>Esta observación es muy pertinente y se debe señalar que dichos roles y responsabilidades de cada uno de los actores estarán reflejadas en el Manual Operativo donde quedara expresamente y se indicara cada una de obligaciones a desarrollarse operativamente en la asignación y sujeción de los recursos establecidos en el Decreto</t>
  </si>
  <si>
    <t>No se toma en cuenta su observación ya que el parágrafo del articulo 2 determina que este apoyo económico no constituye accidente de trabajo y/o enfermedad laboral por ninguna causa.</t>
  </si>
  <si>
    <t>Esta solicitud se está trabajando dentro del manual operativo</t>
  </si>
  <si>
    <t>Los recursos para financiar la presente medida de protección al empleo y a los ingresos del trabajador independiente está calculado sobre la base de cotización de hasta dos (2) salarios mínimos mensuales legales vigentes, pasar a tres (3) salarios mínimos mensuales legales vigentes no está presupuestado y no se cuenta con el concepto del FOME para poder aumentar la cobertura del presente apoyo económico.</t>
  </si>
  <si>
    <t>De conformidad a la observación no es procedente ya que el artículo 5 de la Ley 1751 de 2015 establece que el Estado es responsable de respetar, proteger y garantizar el goce efectivo del derecho fundamental a la salud, y señala, en su artículo 10, como deberes de las personas frente al derecho fundamental, los de “propender por su autocuidado, el de su familia y el de su comunidad” y el de “actuar de manera solidaria ante situaciones que pongan en peligro la vida y la salud de las personas”, así mismo la Resolución 666 de 2020 en su  numeral 3,1.3. señala que es responsabilidad y obligación del empleador o contratante el de implementar las acciones requeridas que permitan garantizar la continuidad de las actividades y la protección integral de los trabajadores, contratistas vinculados mediante contrato de prestación de servicios o de obra, y demás personas que estén presentes en las instalaciones o lugares de trabajo.</t>
  </si>
  <si>
    <t xml:space="preserve">Conforme a la Sentencia T-048 de 2018, la Honorable Corte Constitucional determina la suspensión de los contratos laborales como una situación excepcional, pues lo pretendido en el Código Sustantivo del Trabajo en el artículo 51 subrogado por el artículo 4 de la Ley 50 de 1990, es evitar que de forma intempestiva el empleador cierre la unidad productiva de la que derivan su subsistencia los trabajadores y su familia; la línea jurisprudencial de la Corte Constitucional, debe ser entendida como una situación excepcional, siendo de competencia de los Jueces Laborales determinar la procedencia o no del caso fortuito o fuerza mayor para la suspensión de contratos laborales. 
Qué la causal de “fuerza mayor o caso fortuito” en materia laboral para la suspensión de contratos laborales está ligada a la teoría del riesgo, esto es, por causas imputables al empleador, al trabajador o a los casos fortuitos, al respecto se pronunció la  Honorable Corte Constitucional en Sentencia SU-562 de 1999, al indicar: ”[…]En cuanto a la órbita laboral y en el tema de la suspensión del contrato de trabajo, aparecen consecuencias jurídicas ligadas a la teoría del riesgo; riesgo originado por causas diversas (imputables al empleador o al trabajador o a casos fortuitos). Por ser una teoría que emana de un riesgo laboral, este aspecto no puede ser solucionado por los medios tradicionales de la dogmática del derecho civil y por consiguiente no puede decirse, por ejemplo, que la fuerza mayor o el caso fortuito, como real o presunta causa de la suspensión de un contrato de trabajo, tendrá como marco el diseñado en el Código Civil (artículo 1º de la Ley 95 de 1890 que subrogó el artículo 64 del Código Civil: “se llama fuerza mayor o caso fortuito, el imposible a que no es posible resistir, como un naufragio, un terremoto, el apresamiento de enemigos, los actos de autoridad ejercidos por un funcionario público, etc.”), sino que cuando “los acontecimientos se producen en la esfera del empleador, éste debería asumir la totalidad del riesgo (aún de las consecuencias del caso fortuito o fuerza mayor).” (Subrayado fuera de texto).
Con el marco jurídico y constitucional antes señalado, estando vigente el vínculo laboral, el empleador debe asumir las diferentes alternativas de protección del empleo y no existiendo incapacidad temporal, ni forma de realizar teletrabajo o trabajo en casa, el tiempo de aislamiento preventivo los salarios y prestaciones sociales están a cargo del empleador.
</t>
  </si>
  <si>
    <t>El plazo otorgado es con el objeto de realizar los desembolsos de manera rápida y tener informes, seguimiento y contabilidad oportuna por que los recursos provienen del FOME, que por su naturaleza jurídica tiene un tiempo limitado de existencia por la presente emergencia.
Los tiempos para tramitar el apoyo por aislamiento se cuentan desde el otorgamiento de la recomendación médica y los plazos son para un control y contabilidad de los dineros del apoyo por aislamiento.</t>
  </si>
  <si>
    <t>Estando vigente el vínculo laboral conforme al criterio jurisprudencial y normativo señalado en los considerandos, la empresa debe asumir los salarios y prestaciones sociales durante el periodo de aislamiento preventivo.
El apoyo por aislamiento preventivo no se asimila a una incapacidad temporal, es como su nombre lo indica un apoyo paras las empresas que voluntariamente decidan tomarlo</t>
  </si>
  <si>
    <t>El articulo 10 determina quienes no pagarán ningún tipo de comisión o tarifa por el retiro o disposición de los dineros que reciban en virtud del presente decreto son los establecidos en los Capítulos I y II, eso quiere decir empresas, empleadores y contratantes, así como los trabajadores independientes definidos.</t>
  </si>
  <si>
    <t>Analizada su observación no es posible suprimir la obligación de requerir una recomendación de aislamiento expedida por un médico adscrito  la EPS donde se encuentre afiliado el trabajador, ya que el presente Decreto tiene por objeto establecer el apoyo económico a las empresas o trabajador independiente por aislamiento preventivo en riesgos laborales cuyos trabajadores no cuenten con incapacidad médica por control de riesgos de propagación del Covid-19 en el ámbito laboral aportantes al sistema de riesgos laborales no a las personas del régimen subsidiado como lo determina el PRASS.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</si>
</sst>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2"/>
      <color theme="1"/>
      <name val="Arial"/>
      <family val="2"/>
    </font>
    <font>
      <sz val="12"/>
      <color theme="1"/>
      <name val="Calibri"/>
      <family val="2"/>
      <scheme val="minor"/>
    </font>
    <font>
      <sz val="8"/>
      <name val="Calibri"/>
      <family val="2"/>
      <scheme val="minor"/>
    </font>
    <font>
      <sz val="10"/>
      <color rgb="FF000000"/>
      <name val="Arial Narrow"/>
      <family val="2"/>
    </font>
    <font>
      <sz val="10"/>
      <color theme="1"/>
      <name val="Arial Narrow"/>
      <family val="2"/>
    </font>
    <font>
      <u/>
      <sz val="12"/>
      <color theme="10"/>
      <name val="Calibri"/>
      <family val="2"/>
      <scheme val="minor"/>
    </font>
    <font>
      <b/>
      <sz val="12"/>
      <color theme="0"/>
      <name val="Arial Narrow"/>
      <family val="2"/>
    </font>
    <font>
      <sz val="10"/>
      <name val="Arial Narrow"/>
      <family val="2"/>
    </font>
    <font>
      <sz val="10"/>
      <color rgb="FFFF0000"/>
      <name val="Arial Narrow"/>
      <family val="2"/>
    </font>
    <font>
      <b/>
      <sz val="10"/>
      <color theme="0"/>
      <name val="Arial Narrow"/>
      <family val="2"/>
    </font>
    <font>
      <b/>
      <sz val="10"/>
      <color rgb="FF000000"/>
      <name val="Arial Narrow"/>
      <family val="2"/>
    </font>
    <font>
      <b/>
      <sz val="12"/>
      <color theme="1"/>
      <name val="Arial Narrow"/>
      <family val="2"/>
    </font>
    <font>
      <b/>
      <sz val="16"/>
      <color theme="1"/>
      <name val="Arial Narrow"/>
      <family val="2"/>
    </font>
    <font>
      <b/>
      <sz val="14"/>
      <color theme="1"/>
      <name val="Arial Narrow"/>
      <family val="2"/>
    </font>
    <font>
      <sz val="11"/>
      <color theme="1"/>
      <name val="Arial Narrow"/>
      <family val="2"/>
    </font>
    <font>
      <b/>
      <sz val="10"/>
      <color theme="1"/>
      <name val="Arial Narrow"/>
      <family val="2"/>
    </font>
    <font>
      <sz val="11"/>
      <color theme="2" tint="-0.499984740745262"/>
      <name val="Arial Narrow"/>
      <family val="2"/>
    </font>
    <font>
      <u/>
      <sz val="12"/>
      <color theme="10"/>
      <name val="Arial Narrow"/>
      <family val="2"/>
    </font>
    <font>
      <b/>
      <sz val="11"/>
      <color theme="1"/>
      <name val="Arial Narrow"/>
      <family val="2"/>
    </font>
    <font>
      <sz val="9"/>
      <color theme="1"/>
      <name val="Arial Narrow"/>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s>
  <cellStyleXfs count="3">
    <xf numFmtId="0" fontId="0" fillId="0" borderId="0"/>
    <xf numFmtId="9" fontId="2" fillId="0" borderId="0" applyFont="0" applyFill="0" applyBorder="0" applyAlignment="0" applyProtection="0"/>
    <xf numFmtId="0" fontId="6" fillId="0" borderId="0" applyNumberFormat="0" applyFill="0" applyBorder="0" applyAlignment="0" applyProtection="0"/>
  </cellStyleXfs>
  <cellXfs count="62">
    <xf numFmtId="0" fontId="0" fillId="0" borderId="0" xfId="0"/>
    <xf numFmtId="0" fontId="1" fillId="0" borderId="0" xfId="0" applyFont="1"/>
    <xf numFmtId="0" fontId="4" fillId="0" borderId="1" xfId="0" applyFont="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9" fillId="0" borderId="10" xfId="0" applyFont="1" applyBorder="1" applyAlignment="1">
      <alignment horizontal="center"/>
    </xf>
    <xf numFmtId="9" fontId="17" fillId="2" borderId="5" xfId="1" applyFont="1" applyFill="1" applyBorder="1" applyAlignment="1"/>
    <xf numFmtId="0" fontId="19" fillId="0" borderId="15" xfId="0" applyFont="1" applyBorder="1" applyAlignment="1">
      <alignment horizontal="center"/>
    </xf>
    <xf numFmtId="9" fontId="17" fillId="2" borderId="16" xfId="1" applyFont="1" applyFill="1" applyBorder="1" applyAlignment="1"/>
    <xf numFmtId="0" fontId="16" fillId="0" borderId="4" xfId="0" applyFont="1" applyBorder="1" applyAlignment="1">
      <alignment horizontal="left"/>
    </xf>
    <xf numFmtId="0" fontId="16" fillId="0" borderId="1" xfId="0" applyFont="1" applyBorder="1" applyAlignment="1">
      <alignment horizontal="left"/>
    </xf>
    <xf numFmtId="0" fontId="17" fillId="0" borderId="13" xfId="0" applyFont="1" applyBorder="1" applyAlignment="1">
      <alignment horizontal="left"/>
    </xf>
    <xf numFmtId="0" fontId="17" fillId="0" borderId="8" xfId="0" applyFont="1" applyBorder="1" applyAlignment="1">
      <alignment horizontal="left"/>
    </xf>
    <xf numFmtId="0" fontId="17" fillId="0" borderId="16" xfId="0" applyFont="1" applyBorder="1" applyAlignment="1">
      <alignment horizontal="left"/>
    </xf>
    <xf numFmtId="0" fontId="16" fillId="0" borderId="17" xfId="0" applyFont="1" applyBorder="1" applyAlignment="1">
      <alignment horizontal="left"/>
    </xf>
    <xf numFmtId="0" fontId="16" fillId="0" borderId="18" xfId="0"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1" fontId="17" fillId="0" borderId="13" xfId="0" applyNumberFormat="1" applyFont="1" applyFill="1" applyBorder="1" applyAlignment="1">
      <alignment horizontal="left"/>
    </xf>
    <xf numFmtId="1" fontId="17" fillId="0" borderId="14" xfId="0" applyNumberFormat="1" applyFont="1" applyFill="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17" fillId="0" borderId="5" xfId="0" applyFont="1" applyBorder="1" applyAlignment="1">
      <alignment horizontal="left"/>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7" fillId="0" borderId="19" xfId="0" applyFont="1" applyBorder="1" applyAlignment="1">
      <alignment horizontal="left"/>
    </xf>
    <xf numFmtId="0" fontId="17" fillId="0" borderId="21" xfId="0" applyFont="1" applyBorder="1" applyAlignment="1">
      <alignment horizontal="left"/>
    </xf>
    <xf numFmtId="0" fontId="17" fillId="0" borderId="0" xfId="0" applyFont="1" applyBorder="1" applyAlignment="1">
      <alignment horizontal="left"/>
    </xf>
    <xf numFmtId="0" fontId="17" fillId="0" borderId="20" xfId="0" applyFont="1" applyBorder="1" applyAlignment="1">
      <alignment horizontal="left"/>
    </xf>
    <xf numFmtId="1" fontId="17" fillId="0" borderId="2" xfId="0" applyNumberFormat="1" applyFont="1" applyBorder="1" applyAlignment="1">
      <alignment horizontal="left"/>
    </xf>
    <xf numFmtId="1" fontId="17" fillId="0" borderId="9" xfId="0" applyNumberFormat="1" applyFont="1" applyBorder="1" applyAlignment="1">
      <alignment horizontal="left"/>
    </xf>
    <xf numFmtId="0" fontId="12" fillId="0" borderId="22" xfId="0" applyFont="1" applyBorder="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18" fillId="0" borderId="2" xfId="2" applyFont="1" applyBorder="1" applyAlignment="1">
      <alignment horizontal="left"/>
    </xf>
    <xf numFmtId="0" fontId="18" fillId="0" borderId="13" xfId="2" applyFont="1" applyBorder="1" applyAlignment="1">
      <alignment horizontal="left"/>
    </xf>
    <xf numFmtId="0" fontId="10" fillId="3" borderId="6"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7" xfId="0" applyFont="1" applyFill="1" applyBorder="1" applyAlignment="1">
      <alignment horizontal="center" vertical="center"/>
    </xf>
    <xf numFmtId="1" fontId="17" fillId="0" borderId="2" xfId="0" applyNumberFormat="1" applyFont="1" applyFill="1" applyBorder="1" applyAlignment="1">
      <alignment horizontal="left"/>
    </xf>
    <xf numFmtId="1" fontId="17" fillId="0" borderId="9" xfId="0" applyNumberFormat="1" applyFont="1" applyFill="1" applyBorder="1" applyAlignment="1">
      <alignment horizontal="left"/>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29" xfId="0" applyFont="1" applyBorder="1" applyAlignment="1">
      <alignment horizontal="left" vertical="center" wrapText="1"/>
    </xf>
    <xf numFmtId="0" fontId="20" fillId="0" borderId="7" xfId="0" applyFont="1" applyBorder="1" applyAlignment="1">
      <alignment horizontal="left" vertical="center" wrapText="1"/>
    </xf>
    <xf numFmtId="0" fontId="20" fillId="0" borderId="1" xfId="0" applyFont="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yala@mintrabajo.gov.co" TargetMode="External"/><Relationship Id="rId1" Type="http://schemas.openxmlformats.org/officeDocument/2006/relationships/hyperlink" Target="https://www.mintrabajo.gov.co/web/guest/normatividad/participe-en-la-construccion-de-normatividad"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68"/>
  <sheetViews>
    <sheetView tabSelected="1" view="pageBreakPreview" topLeftCell="A14" zoomScale="90" zoomScaleNormal="154" zoomScaleSheetLayoutView="90" zoomScalePageLayoutView="154" workbookViewId="0">
      <selection activeCell="A25" sqref="A25"/>
    </sheetView>
  </sheetViews>
  <sheetFormatPr baseColWidth="10" defaultColWidth="10.875" defaultRowHeight="15" x14ac:dyDescent="0.2"/>
  <cols>
    <col min="1" max="1" width="5.875" style="1" customWidth="1"/>
    <col min="2" max="2" width="18.75" style="1" customWidth="1"/>
    <col min="3" max="3" width="30.625" style="1" customWidth="1"/>
    <col min="4" max="4" width="42.875" style="1" customWidth="1"/>
    <col min="5" max="5" width="16" style="1" customWidth="1"/>
    <col min="6" max="6" width="4.625" style="1" customWidth="1"/>
    <col min="7" max="7" width="68.5" style="1" customWidth="1"/>
    <col min="8" max="16384" width="10.875" style="1"/>
  </cols>
  <sheetData>
    <row r="1" spans="1:7" ht="174.95" customHeight="1" thickBot="1" x14ac:dyDescent="0.25">
      <c r="A1" s="38" t="s">
        <v>68</v>
      </c>
      <c r="B1" s="39"/>
      <c r="C1" s="39"/>
      <c r="D1" s="39"/>
      <c r="E1" s="39"/>
      <c r="F1" s="40"/>
      <c r="G1" s="41"/>
    </row>
    <row r="2" spans="1:7" ht="21.95" customHeight="1" x14ac:dyDescent="0.2">
      <c r="A2" s="42" t="s">
        <v>2</v>
      </c>
      <c r="B2" s="43"/>
      <c r="C2" s="43"/>
      <c r="D2" s="43"/>
      <c r="E2" s="43"/>
      <c r="F2" s="43"/>
      <c r="G2" s="44"/>
    </row>
    <row r="3" spans="1:7" ht="16.5" x14ac:dyDescent="0.3">
      <c r="A3" s="21" t="s">
        <v>0</v>
      </c>
      <c r="B3" s="22"/>
      <c r="C3" s="22"/>
      <c r="D3" s="32" t="s">
        <v>31</v>
      </c>
      <c r="E3" s="33"/>
      <c r="F3" s="33"/>
      <c r="G3" s="35"/>
    </row>
    <row r="4" spans="1:7" ht="16.5" x14ac:dyDescent="0.3">
      <c r="A4" s="16" t="s">
        <v>1</v>
      </c>
      <c r="B4" s="17"/>
      <c r="C4" s="17"/>
      <c r="D4" s="27" t="s">
        <v>34</v>
      </c>
      <c r="E4" s="28"/>
      <c r="F4" s="28"/>
      <c r="G4" s="29"/>
    </row>
    <row r="5" spans="1:7" ht="16.5" x14ac:dyDescent="0.3">
      <c r="A5" s="16" t="s">
        <v>10</v>
      </c>
      <c r="B5" s="17"/>
      <c r="C5" s="17"/>
      <c r="D5" s="27" t="s">
        <v>37</v>
      </c>
      <c r="E5" s="28"/>
      <c r="F5" s="28"/>
      <c r="G5" s="29"/>
    </row>
    <row r="6" spans="1:7" ht="16.5" x14ac:dyDescent="0.3">
      <c r="A6" s="16" t="s">
        <v>11</v>
      </c>
      <c r="B6" s="17"/>
      <c r="C6" s="17"/>
      <c r="D6" s="27" t="s">
        <v>38</v>
      </c>
      <c r="E6" s="28"/>
      <c r="F6" s="28"/>
      <c r="G6" s="29"/>
    </row>
    <row r="7" spans="1:7" ht="16.5" x14ac:dyDescent="0.3">
      <c r="A7" s="23" t="s">
        <v>3</v>
      </c>
      <c r="B7" s="24"/>
      <c r="C7" s="24"/>
      <c r="D7" s="18"/>
      <c r="E7" s="19"/>
      <c r="F7" s="19"/>
      <c r="G7" s="20"/>
    </row>
    <row r="8" spans="1:7" ht="21.95" customHeight="1" x14ac:dyDescent="0.2">
      <c r="A8" s="45" t="s">
        <v>4</v>
      </c>
      <c r="B8" s="46"/>
      <c r="C8" s="46"/>
      <c r="D8" s="46"/>
      <c r="E8" s="46"/>
      <c r="F8" s="46"/>
      <c r="G8" s="47"/>
    </row>
    <row r="9" spans="1:7" ht="16.5" x14ac:dyDescent="0.3">
      <c r="A9" s="21" t="s">
        <v>12</v>
      </c>
      <c r="B9" s="22"/>
      <c r="C9" s="22"/>
      <c r="D9" s="32" t="s">
        <v>35</v>
      </c>
      <c r="E9" s="33"/>
      <c r="F9" s="33"/>
      <c r="G9" s="35"/>
    </row>
    <row r="10" spans="1:7" ht="16.5" x14ac:dyDescent="0.3">
      <c r="A10" s="16" t="s">
        <v>5</v>
      </c>
      <c r="B10" s="17"/>
      <c r="C10" s="17"/>
      <c r="D10" s="18" t="s">
        <v>39</v>
      </c>
      <c r="E10" s="19"/>
      <c r="F10" s="19"/>
      <c r="G10" s="20"/>
    </row>
    <row r="11" spans="1:7" ht="16.5" x14ac:dyDescent="0.3">
      <c r="A11" s="16" t="s">
        <v>6</v>
      </c>
      <c r="B11" s="17"/>
      <c r="C11" s="17"/>
      <c r="D11" s="18" t="s">
        <v>40</v>
      </c>
      <c r="E11" s="19"/>
      <c r="F11" s="19"/>
      <c r="G11" s="20"/>
    </row>
    <row r="12" spans="1:7" ht="16.5" x14ac:dyDescent="0.3">
      <c r="A12" s="16" t="s">
        <v>24</v>
      </c>
      <c r="B12" s="17"/>
      <c r="C12" s="17"/>
      <c r="D12" s="48" t="s">
        <v>32</v>
      </c>
      <c r="E12" s="28"/>
      <c r="F12" s="28"/>
      <c r="G12" s="29"/>
    </row>
    <row r="13" spans="1:7" ht="16.5" x14ac:dyDescent="0.3">
      <c r="A13" s="16" t="s">
        <v>7</v>
      </c>
      <c r="B13" s="17"/>
      <c r="C13" s="17"/>
      <c r="D13" s="27" t="s">
        <v>36</v>
      </c>
      <c r="E13" s="28"/>
      <c r="F13" s="28"/>
      <c r="G13" s="29"/>
    </row>
    <row r="14" spans="1:7" ht="16.5" x14ac:dyDescent="0.3">
      <c r="A14" s="23" t="s">
        <v>8</v>
      </c>
      <c r="B14" s="24"/>
      <c r="C14" s="24"/>
      <c r="D14" s="49" t="s">
        <v>33</v>
      </c>
      <c r="E14" s="19"/>
      <c r="F14" s="19"/>
      <c r="G14" s="20"/>
    </row>
    <row r="15" spans="1:7" ht="21.95" customHeight="1" x14ac:dyDescent="0.2">
      <c r="A15" s="45" t="s">
        <v>9</v>
      </c>
      <c r="B15" s="46"/>
      <c r="C15" s="46"/>
      <c r="D15" s="46"/>
      <c r="E15" s="46"/>
      <c r="F15" s="46"/>
      <c r="G15" s="47"/>
    </row>
    <row r="16" spans="1:7" ht="16.5" x14ac:dyDescent="0.3">
      <c r="A16" s="21" t="s">
        <v>15</v>
      </c>
      <c r="B16" s="22"/>
      <c r="C16" s="22"/>
      <c r="D16" s="32">
        <v>6</v>
      </c>
      <c r="E16" s="33"/>
      <c r="F16" s="34"/>
      <c r="G16" s="35"/>
    </row>
    <row r="17" spans="1:7" ht="16.5" x14ac:dyDescent="0.3">
      <c r="A17" s="16" t="s">
        <v>14</v>
      </c>
      <c r="B17" s="17"/>
      <c r="C17" s="17"/>
      <c r="D17" s="27">
        <v>44</v>
      </c>
      <c r="E17" s="28"/>
      <c r="F17" s="19"/>
      <c r="G17" s="29"/>
    </row>
    <row r="18" spans="1:7" ht="16.5" x14ac:dyDescent="0.3">
      <c r="A18" s="16" t="s">
        <v>23</v>
      </c>
      <c r="B18" s="17"/>
      <c r="C18" s="17"/>
      <c r="D18" s="36">
        <v>11</v>
      </c>
      <c r="E18" s="37"/>
      <c r="F18" s="12" t="s">
        <v>16</v>
      </c>
      <c r="G18" s="13">
        <f>IFERROR(D18/D17,"")</f>
        <v>0.25</v>
      </c>
    </row>
    <row r="19" spans="1:7" ht="16.5" x14ac:dyDescent="0.3">
      <c r="A19" s="16" t="s">
        <v>20</v>
      </c>
      <c r="B19" s="17"/>
      <c r="C19" s="17"/>
      <c r="D19" s="36">
        <v>33</v>
      </c>
      <c r="E19" s="37"/>
      <c r="F19" s="12" t="s">
        <v>16</v>
      </c>
      <c r="G19" s="13">
        <f>+D19*1/D17</f>
        <v>0.75</v>
      </c>
    </row>
    <row r="20" spans="1:7" ht="16.5" x14ac:dyDescent="0.3">
      <c r="A20" s="16" t="s">
        <v>17</v>
      </c>
      <c r="B20" s="17"/>
      <c r="C20" s="17"/>
      <c r="D20" s="27">
        <v>14</v>
      </c>
      <c r="E20" s="28"/>
      <c r="F20" s="19"/>
      <c r="G20" s="29"/>
    </row>
    <row r="21" spans="1:7" ht="16.5" x14ac:dyDescent="0.3">
      <c r="A21" s="16" t="s">
        <v>18</v>
      </c>
      <c r="B21" s="17"/>
      <c r="C21" s="17"/>
      <c r="D21" s="53">
        <v>10</v>
      </c>
      <c r="E21" s="54"/>
      <c r="F21" s="12" t="s">
        <v>16</v>
      </c>
      <c r="G21" s="13">
        <f>IFERROR(D21/D20,"")</f>
        <v>0.7142857142857143</v>
      </c>
    </row>
    <row r="22" spans="1:7" ht="16.5" x14ac:dyDescent="0.3">
      <c r="A22" s="23" t="s">
        <v>19</v>
      </c>
      <c r="B22" s="24"/>
      <c r="C22" s="24"/>
      <c r="D22" s="25">
        <v>3</v>
      </c>
      <c r="E22" s="26"/>
      <c r="F22" s="14" t="s">
        <v>16</v>
      </c>
      <c r="G22" s="15">
        <f>IFERROR(D22/D21,"")</f>
        <v>0.3</v>
      </c>
    </row>
    <row r="23" spans="1:7" ht="21" customHeight="1" x14ac:dyDescent="0.2">
      <c r="A23" s="50" t="s">
        <v>13</v>
      </c>
      <c r="B23" s="51"/>
      <c r="C23" s="51"/>
      <c r="D23" s="51"/>
      <c r="E23" s="51"/>
      <c r="F23" s="51"/>
      <c r="G23" s="52"/>
    </row>
    <row r="24" spans="1:7" ht="33" customHeight="1" x14ac:dyDescent="0.2">
      <c r="A24" s="10" t="s">
        <v>25</v>
      </c>
      <c r="B24" s="11" t="s">
        <v>26</v>
      </c>
      <c r="C24" s="11" t="s">
        <v>27</v>
      </c>
      <c r="D24" s="11" t="s">
        <v>28</v>
      </c>
      <c r="E24" s="11" t="s">
        <v>29</v>
      </c>
      <c r="F24" s="30" t="s">
        <v>30</v>
      </c>
      <c r="G24" s="31"/>
    </row>
    <row r="25" spans="1:7" ht="137.25" customHeight="1" x14ac:dyDescent="0.2">
      <c r="A25" s="3">
        <v>1</v>
      </c>
      <c r="B25" s="8" t="s">
        <v>96</v>
      </c>
      <c r="C25" s="2" t="s">
        <v>88</v>
      </c>
      <c r="D25" s="7" t="s">
        <v>59</v>
      </c>
      <c r="E25" s="4" t="s">
        <v>21</v>
      </c>
      <c r="F25" s="59" t="s">
        <v>106</v>
      </c>
      <c r="G25" s="59"/>
    </row>
    <row r="26" spans="1:7" ht="79.5" customHeight="1" x14ac:dyDescent="0.2">
      <c r="A26" s="3">
        <v>2</v>
      </c>
      <c r="B26" s="8" t="s">
        <v>96</v>
      </c>
      <c r="C26" s="2" t="s">
        <v>69</v>
      </c>
      <c r="D26" s="7" t="s">
        <v>60</v>
      </c>
      <c r="E26" s="4" t="s">
        <v>21</v>
      </c>
      <c r="F26" s="59" t="s">
        <v>104</v>
      </c>
      <c r="G26" s="59"/>
    </row>
    <row r="27" spans="1:7" ht="79.5" customHeight="1" x14ac:dyDescent="0.2">
      <c r="A27" s="3">
        <v>3</v>
      </c>
      <c r="B27" s="8" t="s">
        <v>96</v>
      </c>
      <c r="C27" s="2" t="s">
        <v>70</v>
      </c>
      <c r="D27" s="6" t="s">
        <v>61</v>
      </c>
      <c r="E27" s="4" t="s">
        <v>22</v>
      </c>
      <c r="F27" s="59" t="s">
        <v>105</v>
      </c>
      <c r="G27" s="59"/>
    </row>
    <row r="28" spans="1:7" ht="90" customHeight="1" x14ac:dyDescent="0.2">
      <c r="A28" s="3">
        <v>4</v>
      </c>
      <c r="B28" s="9" t="s">
        <v>95</v>
      </c>
      <c r="C28" s="2" t="s">
        <v>41</v>
      </c>
      <c r="D28" s="6" t="s">
        <v>42</v>
      </c>
      <c r="E28" s="4" t="s">
        <v>22</v>
      </c>
      <c r="F28" s="59" t="s">
        <v>107</v>
      </c>
      <c r="G28" s="59"/>
    </row>
    <row r="29" spans="1:7" ht="60.75" customHeight="1" x14ac:dyDescent="0.2">
      <c r="A29" s="3">
        <v>5</v>
      </c>
      <c r="B29" s="9" t="s">
        <v>95</v>
      </c>
      <c r="C29" s="2" t="s">
        <v>41</v>
      </c>
      <c r="D29" s="6" t="s">
        <v>103</v>
      </c>
      <c r="E29" s="4" t="s">
        <v>21</v>
      </c>
      <c r="F29" s="59" t="s">
        <v>108</v>
      </c>
      <c r="G29" s="59"/>
    </row>
    <row r="30" spans="1:7" ht="79.5" customHeight="1" x14ac:dyDescent="0.2">
      <c r="A30" s="3">
        <v>6</v>
      </c>
      <c r="B30" s="9" t="s">
        <v>95</v>
      </c>
      <c r="C30" s="2" t="s">
        <v>41</v>
      </c>
      <c r="D30" s="7" t="s">
        <v>43</v>
      </c>
      <c r="E30" s="4" t="s">
        <v>21</v>
      </c>
      <c r="F30" s="59" t="s">
        <v>109</v>
      </c>
      <c r="G30" s="59"/>
    </row>
    <row r="31" spans="1:7" ht="79.5" customHeight="1" x14ac:dyDescent="0.2">
      <c r="A31" s="3">
        <v>7</v>
      </c>
      <c r="B31" s="9" t="s">
        <v>95</v>
      </c>
      <c r="C31" s="2" t="s">
        <v>41</v>
      </c>
      <c r="D31" s="6" t="s">
        <v>44</v>
      </c>
      <c r="E31" s="4" t="s">
        <v>21</v>
      </c>
      <c r="F31" s="59" t="s">
        <v>110</v>
      </c>
      <c r="G31" s="59"/>
    </row>
    <row r="32" spans="1:7" ht="79.5" customHeight="1" x14ac:dyDescent="0.2">
      <c r="A32" s="3">
        <v>8</v>
      </c>
      <c r="B32" s="9" t="s">
        <v>95</v>
      </c>
      <c r="C32" s="2" t="s">
        <v>41</v>
      </c>
      <c r="D32" s="7" t="s">
        <v>45</v>
      </c>
      <c r="E32" s="4" t="s">
        <v>21</v>
      </c>
      <c r="F32" s="59" t="s">
        <v>143</v>
      </c>
      <c r="G32" s="59"/>
    </row>
    <row r="33" spans="1:7" ht="79.5" customHeight="1" x14ac:dyDescent="0.2">
      <c r="A33" s="3">
        <v>9</v>
      </c>
      <c r="B33" s="8" t="s">
        <v>94</v>
      </c>
      <c r="C33" s="2" t="s">
        <v>97</v>
      </c>
      <c r="D33" s="6" t="s">
        <v>46</v>
      </c>
      <c r="E33" s="4" t="s">
        <v>21</v>
      </c>
      <c r="F33" s="59" t="s">
        <v>144</v>
      </c>
      <c r="G33" s="59"/>
    </row>
    <row r="34" spans="1:7" ht="79.5" customHeight="1" x14ac:dyDescent="0.2">
      <c r="A34" s="3">
        <v>10</v>
      </c>
      <c r="B34" s="8" t="s">
        <v>94</v>
      </c>
      <c r="C34" s="2" t="s">
        <v>97</v>
      </c>
      <c r="D34" s="6" t="s">
        <v>47</v>
      </c>
      <c r="E34" s="4" t="s">
        <v>22</v>
      </c>
      <c r="F34" s="59" t="s">
        <v>112</v>
      </c>
      <c r="G34" s="59"/>
    </row>
    <row r="35" spans="1:7" ht="79.5" customHeight="1" x14ac:dyDescent="0.2">
      <c r="A35" s="3">
        <v>11</v>
      </c>
      <c r="B35" s="8" t="s">
        <v>94</v>
      </c>
      <c r="C35" s="2" t="s">
        <v>97</v>
      </c>
      <c r="D35" s="6" t="s">
        <v>48</v>
      </c>
      <c r="E35" s="4" t="s">
        <v>21</v>
      </c>
      <c r="F35" s="59" t="s">
        <v>113</v>
      </c>
      <c r="G35" s="59"/>
    </row>
    <row r="36" spans="1:7" ht="79.5" customHeight="1" x14ac:dyDescent="0.2">
      <c r="A36" s="3">
        <v>12</v>
      </c>
      <c r="B36" s="8" t="s">
        <v>94</v>
      </c>
      <c r="C36" s="2" t="s">
        <v>97</v>
      </c>
      <c r="D36" s="6" t="s">
        <v>49</v>
      </c>
      <c r="E36" s="4" t="s">
        <v>21</v>
      </c>
      <c r="F36" s="59" t="s">
        <v>109</v>
      </c>
      <c r="G36" s="59"/>
    </row>
    <row r="37" spans="1:7" ht="79.5" customHeight="1" x14ac:dyDescent="0.2">
      <c r="A37" s="3">
        <v>13</v>
      </c>
      <c r="B37" s="8" t="s">
        <v>94</v>
      </c>
      <c r="C37" s="2" t="s">
        <v>97</v>
      </c>
      <c r="D37" s="6" t="s">
        <v>50</v>
      </c>
      <c r="E37" s="4" t="s">
        <v>21</v>
      </c>
      <c r="F37" s="59" t="s">
        <v>114</v>
      </c>
      <c r="G37" s="59"/>
    </row>
    <row r="38" spans="1:7" ht="79.5" customHeight="1" x14ac:dyDescent="0.2">
      <c r="A38" s="3">
        <v>14</v>
      </c>
      <c r="B38" s="8" t="s">
        <v>94</v>
      </c>
      <c r="C38" s="2" t="s">
        <v>97</v>
      </c>
      <c r="D38" s="6" t="s">
        <v>51</v>
      </c>
      <c r="E38" s="4" t="s">
        <v>21</v>
      </c>
      <c r="F38" s="59" t="s">
        <v>110</v>
      </c>
      <c r="G38" s="59"/>
    </row>
    <row r="39" spans="1:7" ht="79.5" customHeight="1" x14ac:dyDescent="0.2">
      <c r="A39" s="3">
        <v>15</v>
      </c>
      <c r="B39" s="8" t="s">
        <v>93</v>
      </c>
      <c r="C39" s="2" t="s">
        <v>98</v>
      </c>
      <c r="D39" s="6" t="s">
        <v>53</v>
      </c>
      <c r="E39" s="4" t="s">
        <v>21</v>
      </c>
      <c r="F39" s="59" t="s">
        <v>115</v>
      </c>
      <c r="G39" s="59"/>
    </row>
    <row r="40" spans="1:7" ht="79.5" customHeight="1" x14ac:dyDescent="0.2">
      <c r="A40" s="3">
        <v>16</v>
      </c>
      <c r="B40" s="8" t="s">
        <v>93</v>
      </c>
      <c r="C40" s="2" t="s">
        <v>90</v>
      </c>
      <c r="D40" s="6" t="s">
        <v>54</v>
      </c>
      <c r="E40" s="4" t="s">
        <v>21</v>
      </c>
      <c r="F40" s="59" t="s">
        <v>122</v>
      </c>
      <c r="G40" s="59"/>
    </row>
    <row r="41" spans="1:7" ht="79.5" customHeight="1" x14ac:dyDescent="0.2">
      <c r="A41" s="3">
        <v>17</v>
      </c>
      <c r="B41" s="8" t="s">
        <v>93</v>
      </c>
      <c r="C41" s="2" t="s">
        <v>90</v>
      </c>
      <c r="D41" s="7" t="s">
        <v>66</v>
      </c>
      <c r="E41" s="4" t="s">
        <v>21</v>
      </c>
      <c r="F41" s="59" t="s">
        <v>116</v>
      </c>
      <c r="G41" s="59"/>
    </row>
    <row r="42" spans="1:7" ht="79.5" customHeight="1" x14ac:dyDescent="0.2">
      <c r="A42" s="3">
        <v>18</v>
      </c>
      <c r="B42" s="8" t="s">
        <v>93</v>
      </c>
      <c r="C42" s="2" t="s">
        <v>91</v>
      </c>
      <c r="D42" s="6" t="s">
        <v>55</v>
      </c>
      <c r="E42" s="4" t="s">
        <v>22</v>
      </c>
      <c r="F42" s="59" t="s">
        <v>117</v>
      </c>
      <c r="G42" s="59"/>
    </row>
    <row r="43" spans="1:7" ht="79.5" customHeight="1" x14ac:dyDescent="0.2">
      <c r="A43" s="3">
        <v>19</v>
      </c>
      <c r="B43" s="8" t="s">
        <v>93</v>
      </c>
      <c r="C43" s="2" t="s">
        <v>89</v>
      </c>
      <c r="D43" s="7" t="s">
        <v>56</v>
      </c>
      <c r="E43" s="4" t="s">
        <v>21</v>
      </c>
      <c r="F43" s="59" t="s">
        <v>118</v>
      </c>
      <c r="G43" s="59"/>
    </row>
    <row r="44" spans="1:7" ht="79.5" customHeight="1" x14ac:dyDescent="0.2">
      <c r="A44" s="3">
        <v>20</v>
      </c>
      <c r="B44" s="8" t="s">
        <v>93</v>
      </c>
      <c r="C44" s="2" t="s">
        <v>89</v>
      </c>
      <c r="D44" s="7" t="s">
        <v>57</v>
      </c>
      <c r="E44" s="4" t="s">
        <v>21</v>
      </c>
      <c r="F44" s="59" t="s">
        <v>119</v>
      </c>
      <c r="G44" s="59"/>
    </row>
    <row r="45" spans="1:7" ht="79.5" customHeight="1" x14ac:dyDescent="0.2">
      <c r="A45" s="3">
        <v>21</v>
      </c>
      <c r="B45" s="8" t="s">
        <v>93</v>
      </c>
      <c r="C45" s="2" t="s">
        <v>92</v>
      </c>
      <c r="D45" s="6" t="s">
        <v>67</v>
      </c>
      <c r="E45" s="4" t="s">
        <v>21</v>
      </c>
      <c r="F45" s="59" t="s">
        <v>120</v>
      </c>
      <c r="G45" s="59"/>
    </row>
    <row r="46" spans="1:7" ht="79.5" customHeight="1" x14ac:dyDescent="0.2">
      <c r="A46" s="3">
        <v>22</v>
      </c>
      <c r="B46" s="8" t="s">
        <v>93</v>
      </c>
      <c r="C46" s="2" t="s">
        <v>89</v>
      </c>
      <c r="D46" s="6" t="s">
        <v>58</v>
      </c>
      <c r="E46" s="4" t="s">
        <v>22</v>
      </c>
      <c r="F46" s="59" t="s">
        <v>121</v>
      </c>
      <c r="G46" s="59"/>
    </row>
    <row r="47" spans="1:7" ht="79.5" customHeight="1" x14ac:dyDescent="0.2">
      <c r="A47" s="3">
        <v>23</v>
      </c>
      <c r="B47" s="8" t="s">
        <v>99</v>
      </c>
      <c r="C47" s="2" t="s">
        <v>100</v>
      </c>
      <c r="D47" s="6" t="s">
        <v>72</v>
      </c>
      <c r="E47" s="4" t="s">
        <v>21</v>
      </c>
      <c r="F47" s="57" t="s">
        <v>123</v>
      </c>
      <c r="G47" s="58"/>
    </row>
    <row r="48" spans="1:7" ht="79.5" customHeight="1" x14ac:dyDescent="0.2">
      <c r="A48" s="3">
        <v>24</v>
      </c>
      <c r="B48" s="8" t="s">
        <v>99</v>
      </c>
      <c r="C48" s="2" t="s">
        <v>100</v>
      </c>
      <c r="D48" s="6" t="s">
        <v>73</v>
      </c>
      <c r="E48" s="4" t="s">
        <v>22</v>
      </c>
      <c r="F48" s="57" t="s">
        <v>124</v>
      </c>
      <c r="G48" s="58"/>
    </row>
    <row r="49" spans="1:7" ht="79.5" customHeight="1" x14ac:dyDescent="0.2">
      <c r="A49" s="3">
        <v>25</v>
      </c>
      <c r="B49" s="8" t="s">
        <v>99</v>
      </c>
      <c r="C49" s="2" t="s">
        <v>100</v>
      </c>
      <c r="D49" s="6" t="s">
        <v>74</v>
      </c>
      <c r="E49" s="4" t="s">
        <v>22</v>
      </c>
      <c r="F49" s="57" t="s">
        <v>125</v>
      </c>
      <c r="G49" s="58"/>
    </row>
    <row r="50" spans="1:7" ht="79.5" customHeight="1" x14ac:dyDescent="0.2">
      <c r="A50" s="3">
        <v>26</v>
      </c>
      <c r="B50" s="8" t="s">
        <v>99</v>
      </c>
      <c r="C50" s="2" t="s">
        <v>100</v>
      </c>
      <c r="D50" s="6" t="s">
        <v>75</v>
      </c>
      <c r="E50" s="4" t="s">
        <v>21</v>
      </c>
      <c r="F50" s="57" t="s">
        <v>126</v>
      </c>
      <c r="G50" s="58"/>
    </row>
    <row r="51" spans="1:7" ht="79.5" customHeight="1" x14ac:dyDescent="0.2">
      <c r="A51" s="3">
        <v>27</v>
      </c>
      <c r="B51" s="8" t="s">
        <v>99</v>
      </c>
      <c r="C51" s="2" t="s">
        <v>100</v>
      </c>
      <c r="D51" s="6" t="s">
        <v>76</v>
      </c>
      <c r="E51" s="4" t="s">
        <v>21</v>
      </c>
      <c r="F51" s="57" t="s">
        <v>127</v>
      </c>
      <c r="G51" s="58"/>
    </row>
    <row r="52" spans="1:7" ht="79.5" customHeight="1" x14ac:dyDescent="0.2">
      <c r="A52" s="3">
        <v>28</v>
      </c>
      <c r="B52" s="8" t="s">
        <v>99</v>
      </c>
      <c r="C52" s="2" t="s">
        <v>100</v>
      </c>
      <c r="D52" s="6" t="s">
        <v>77</v>
      </c>
      <c r="E52" s="4" t="s">
        <v>22</v>
      </c>
      <c r="F52" s="57" t="s">
        <v>128</v>
      </c>
      <c r="G52" s="58"/>
    </row>
    <row r="53" spans="1:7" ht="79.5" customHeight="1" x14ac:dyDescent="0.2">
      <c r="A53" s="3">
        <v>29</v>
      </c>
      <c r="B53" s="8" t="s">
        <v>99</v>
      </c>
      <c r="C53" s="2" t="s">
        <v>100</v>
      </c>
      <c r="D53" s="6" t="s">
        <v>78</v>
      </c>
      <c r="E53" s="4" t="s">
        <v>21</v>
      </c>
      <c r="F53" s="57" t="s">
        <v>129</v>
      </c>
      <c r="G53" s="58"/>
    </row>
    <row r="54" spans="1:7" ht="79.5" customHeight="1" x14ac:dyDescent="0.2">
      <c r="A54" s="3">
        <v>30</v>
      </c>
      <c r="B54" s="8" t="s">
        <v>99</v>
      </c>
      <c r="C54" s="2" t="s">
        <v>100</v>
      </c>
      <c r="D54" s="6" t="s">
        <v>79</v>
      </c>
      <c r="E54" s="4" t="s">
        <v>21</v>
      </c>
      <c r="F54" s="57" t="s">
        <v>115</v>
      </c>
      <c r="G54" s="58"/>
    </row>
    <row r="55" spans="1:7" ht="79.5" customHeight="1" x14ac:dyDescent="0.2">
      <c r="A55" s="3">
        <v>31</v>
      </c>
      <c r="B55" s="8" t="s">
        <v>99</v>
      </c>
      <c r="C55" s="2" t="s">
        <v>100</v>
      </c>
      <c r="D55" s="6" t="s">
        <v>80</v>
      </c>
      <c r="E55" s="4" t="s">
        <v>21</v>
      </c>
      <c r="F55" s="57" t="s">
        <v>130</v>
      </c>
      <c r="G55" s="58"/>
    </row>
    <row r="56" spans="1:7" ht="79.5" customHeight="1" x14ac:dyDescent="0.2">
      <c r="A56" s="3">
        <v>32</v>
      </c>
      <c r="B56" s="8" t="s">
        <v>99</v>
      </c>
      <c r="C56" s="2" t="s">
        <v>100</v>
      </c>
      <c r="D56" s="6" t="s">
        <v>81</v>
      </c>
      <c r="E56" s="4" t="s">
        <v>21</v>
      </c>
      <c r="F56" s="57" t="s">
        <v>131</v>
      </c>
      <c r="G56" s="58"/>
    </row>
    <row r="57" spans="1:7" ht="79.5" customHeight="1" x14ac:dyDescent="0.2">
      <c r="A57" s="3">
        <v>33</v>
      </c>
      <c r="B57" s="8" t="s">
        <v>99</v>
      </c>
      <c r="C57" s="2" t="s">
        <v>100</v>
      </c>
      <c r="D57" s="6" t="s">
        <v>82</v>
      </c>
      <c r="E57" s="4" t="s">
        <v>22</v>
      </c>
      <c r="F57" s="57" t="s">
        <v>132</v>
      </c>
      <c r="G57" s="58"/>
    </row>
    <row r="58" spans="1:7" ht="79.5" customHeight="1" x14ac:dyDescent="0.2">
      <c r="A58" s="3">
        <v>34</v>
      </c>
      <c r="B58" s="8" t="s">
        <v>99</v>
      </c>
      <c r="C58" s="2" t="s">
        <v>100</v>
      </c>
      <c r="D58" s="6" t="s">
        <v>83</v>
      </c>
      <c r="E58" s="4" t="s">
        <v>21</v>
      </c>
      <c r="F58" s="57" t="s">
        <v>133</v>
      </c>
      <c r="G58" s="58"/>
    </row>
    <row r="59" spans="1:7" ht="79.5" customHeight="1" x14ac:dyDescent="0.2">
      <c r="A59" s="3">
        <v>35</v>
      </c>
      <c r="B59" s="8" t="s">
        <v>99</v>
      </c>
      <c r="C59" s="2" t="s">
        <v>100</v>
      </c>
      <c r="D59" s="6" t="s">
        <v>84</v>
      </c>
      <c r="E59" s="4" t="s">
        <v>21</v>
      </c>
      <c r="F59" s="57" t="s">
        <v>134</v>
      </c>
      <c r="G59" s="58"/>
    </row>
    <row r="60" spans="1:7" ht="79.5" customHeight="1" x14ac:dyDescent="0.2">
      <c r="A60" s="3">
        <v>36</v>
      </c>
      <c r="B60" s="8" t="s">
        <v>99</v>
      </c>
      <c r="C60" s="2" t="s">
        <v>100</v>
      </c>
      <c r="D60" s="7" t="s">
        <v>85</v>
      </c>
      <c r="E60" s="4" t="s">
        <v>22</v>
      </c>
      <c r="F60" s="57" t="s">
        <v>135</v>
      </c>
      <c r="G60" s="58"/>
    </row>
    <row r="61" spans="1:7" ht="79.5" customHeight="1" x14ac:dyDescent="0.2">
      <c r="A61" s="3">
        <v>37</v>
      </c>
      <c r="B61" s="8" t="s">
        <v>99</v>
      </c>
      <c r="C61" s="2" t="s">
        <v>100</v>
      </c>
      <c r="D61" s="7" t="s">
        <v>86</v>
      </c>
      <c r="E61" s="4" t="s">
        <v>21</v>
      </c>
      <c r="F61" s="57" t="s">
        <v>136</v>
      </c>
      <c r="G61" s="58"/>
    </row>
    <row r="62" spans="1:7" ht="79.5" customHeight="1" x14ac:dyDescent="0.2">
      <c r="A62" s="3">
        <v>38</v>
      </c>
      <c r="B62" s="8" t="s">
        <v>99</v>
      </c>
      <c r="C62" s="2" t="s">
        <v>100</v>
      </c>
      <c r="D62" s="7" t="s">
        <v>87</v>
      </c>
      <c r="E62" s="4" t="s">
        <v>22</v>
      </c>
      <c r="F62" s="57" t="s">
        <v>137</v>
      </c>
      <c r="G62" s="58"/>
    </row>
    <row r="63" spans="1:7" ht="79.5" customHeight="1" x14ac:dyDescent="0.2">
      <c r="A63" s="3">
        <v>39</v>
      </c>
      <c r="B63" s="8" t="s">
        <v>101</v>
      </c>
      <c r="C63" s="2" t="s">
        <v>102</v>
      </c>
      <c r="D63" s="6" t="s">
        <v>52</v>
      </c>
      <c r="E63" s="4" t="s">
        <v>21</v>
      </c>
      <c r="F63" s="55" t="s">
        <v>138</v>
      </c>
      <c r="G63" s="56"/>
    </row>
    <row r="64" spans="1:7" ht="132.75" customHeight="1" x14ac:dyDescent="0.2">
      <c r="A64" s="3">
        <v>40</v>
      </c>
      <c r="B64" s="8" t="s">
        <v>101</v>
      </c>
      <c r="C64" s="2" t="s">
        <v>102</v>
      </c>
      <c r="D64" s="6" t="s">
        <v>62</v>
      </c>
      <c r="E64" s="4" t="s">
        <v>21</v>
      </c>
      <c r="F64" s="55" t="s">
        <v>140</v>
      </c>
      <c r="G64" s="56"/>
    </row>
    <row r="65" spans="1:7" ht="79.5" customHeight="1" x14ac:dyDescent="0.2">
      <c r="A65" s="3">
        <v>41</v>
      </c>
      <c r="B65" s="8" t="s">
        <v>101</v>
      </c>
      <c r="C65" s="2" t="s">
        <v>102</v>
      </c>
      <c r="D65" s="6" t="s">
        <v>63</v>
      </c>
      <c r="E65" s="5" t="s">
        <v>21</v>
      </c>
      <c r="F65" s="60" t="s">
        <v>139</v>
      </c>
      <c r="G65" s="61"/>
    </row>
    <row r="66" spans="1:7" ht="79.5" customHeight="1" x14ac:dyDescent="0.2">
      <c r="A66" s="3">
        <v>42</v>
      </c>
      <c r="B66" s="8" t="s">
        <v>101</v>
      </c>
      <c r="C66" s="2" t="s">
        <v>102</v>
      </c>
      <c r="D66" s="6" t="s">
        <v>64</v>
      </c>
      <c r="E66" s="4" t="s">
        <v>21</v>
      </c>
      <c r="F66" s="55" t="s">
        <v>141</v>
      </c>
      <c r="G66" s="56"/>
    </row>
    <row r="67" spans="1:7" ht="79.5" customHeight="1" x14ac:dyDescent="0.2">
      <c r="A67" s="3">
        <v>43</v>
      </c>
      <c r="B67" s="8" t="s">
        <v>101</v>
      </c>
      <c r="C67" s="2" t="s">
        <v>102</v>
      </c>
      <c r="D67" s="6" t="s">
        <v>65</v>
      </c>
      <c r="E67" s="4" t="s">
        <v>21</v>
      </c>
      <c r="F67" s="55" t="s">
        <v>111</v>
      </c>
      <c r="G67" s="56"/>
    </row>
    <row r="68" spans="1:7" ht="79.5" customHeight="1" x14ac:dyDescent="0.2">
      <c r="A68" s="3">
        <v>44</v>
      </c>
      <c r="B68" s="8" t="s">
        <v>101</v>
      </c>
      <c r="C68" s="2" t="s">
        <v>102</v>
      </c>
      <c r="D68" s="6" t="s">
        <v>71</v>
      </c>
      <c r="E68" s="4" t="s">
        <v>21</v>
      </c>
      <c r="F68" s="55" t="s">
        <v>142</v>
      </c>
      <c r="G68" s="56"/>
    </row>
  </sheetData>
  <autoFilter ref="A24:G68" xr:uid="{341CD6C5-6977-4F32-BCD9-CE1B4C51B460}">
    <filterColumn colId="5" showButton="0"/>
  </autoFilter>
  <mergeCells count="86">
    <mergeCell ref="F67:G67"/>
    <mergeCell ref="F58:G58"/>
    <mergeCell ref="F57:G57"/>
    <mergeCell ref="F55:G55"/>
    <mergeCell ref="F56:G56"/>
    <mergeCell ref="F47:G47"/>
    <mergeCell ref="F50:G50"/>
    <mergeCell ref="F51:G51"/>
    <mergeCell ref="F52:G52"/>
    <mergeCell ref="F53:G53"/>
    <mergeCell ref="F54:G54"/>
    <mergeCell ref="F48:G48"/>
    <mergeCell ref="F49:G49"/>
    <mergeCell ref="F62:G62"/>
    <mergeCell ref="F61:G61"/>
    <mergeCell ref="F60:G60"/>
    <mergeCell ref="F59:G59"/>
    <mergeCell ref="F63:G63"/>
    <mergeCell ref="F36:G36"/>
    <mergeCell ref="F38:G38"/>
    <mergeCell ref="F39:G39"/>
    <mergeCell ref="F40:G40"/>
    <mergeCell ref="F41:G41"/>
    <mergeCell ref="F42:G42"/>
    <mergeCell ref="F43:G43"/>
    <mergeCell ref="F44:G44"/>
    <mergeCell ref="F45:G45"/>
    <mergeCell ref="F46:G46"/>
    <mergeCell ref="F64:G64"/>
    <mergeCell ref="A13:C13"/>
    <mergeCell ref="A14:C14"/>
    <mergeCell ref="D11:G11"/>
    <mergeCell ref="D12:G12"/>
    <mergeCell ref="D13:G13"/>
    <mergeCell ref="D14:G14"/>
    <mergeCell ref="A15:G15"/>
    <mergeCell ref="A23:G23"/>
    <mergeCell ref="A16:C16"/>
    <mergeCell ref="A17:C17"/>
    <mergeCell ref="A18:C18"/>
    <mergeCell ref="A20:C20"/>
    <mergeCell ref="D20:G20"/>
    <mergeCell ref="A21:C21"/>
    <mergeCell ref="D21:E21"/>
    <mergeCell ref="D5:G5"/>
    <mergeCell ref="D6:G6"/>
    <mergeCell ref="D7:G7"/>
    <mergeCell ref="D9:G9"/>
    <mergeCell ref="A1:G1"/>
    <mergeCell ref="A2:G2"/>
    <mergeCell ref="A8:G8"/>
    <mergeCell ref="A3:C3"/>
    <mergeCell ref="A4:C4"/>
    <mergeCell ref="A5:C5"/>
    <mergeCell ref="A6:C6"/>
    <mergeCell ref="A7:C7"/>
    <mergeCell ref="D3:G3"/>
    <mergeCell ref="D4:G4"/>
    <mergeCell ref="A22:C22"/>
    <mergeCell ref="D22:E22"/>
    <mergeCell ref="D17:G17"/>
    <mergeCell ref="F24:G24"/>
    <mergeCell ref="D16:G16"/>
    <mergeCell ref="D18:E18"/>
    <mergeCell ref="D19:E19"/>
    <mergeCell ref="A10:C10"/>
    <mergeCell ref="A11:C11"/>
    <mergeCell ref="A12:C12"/>
    <mergeCell ref="D10:G10"/>
    <mergeCell ref="A9:C9"/>
    <mergeCell ref="F68:G68"/>
    <mergeCell ref="A19:C19"/>
    <mergeCell ref="F28:G28"/>
    <mergeCell ref="F29:G29"/>
    <mergeCell ref="F65:G65"/>
    <mergeCell ref="F66:G66"/>
    <mergeCell ref="F37:G37"/>
    <mergeCell ref="F30:G30"/>
    <mergeCell ref="F31:G31"/>
    <mergeCell ref="F32:G32"/>
    <mergeCell ref="F33:G33"/>
    <mergeCell ref="F34:G34"/>
    <mergeCell ref="F25:G25"/>
    <mergeCell ref="F26:G26"/>
    <mergeCell ref="F27:G27"/>
    <mergeCell ref="F35:G35"/>
  </mergeCells>
  <phoneticPr fontId="3"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27661613-F188-4A2D-911B-74047A610E14}"/>
    <hyperlink ref="D14" r:id="rId2" xr:uid="{72DC3CF8-F53B-423C-8E09-9E0577749412}"/>
  </hyperlinks>
  <pageMargins left="0.7" right="0.7" top="0.75" bottom="0.75" header="0.3" footer="0.3"/>
  <pageSetup scale="54" orientation="portrait" r:id="rId3"/>
  <colBreaks count="1" manualBreakCount="1">
    <brk id="5" max="67" man="1"/>
  </col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Fenix II</cp:lastModifiedBy>
  <dcterms:created xsi:type="dcterms:W3CDTF">2020-09-21T19:13:53Z</dcterms:created>
  <dcterms:modified xsi:type="dcterms:W3CDTF">2020-12-21T21:40:17Z</dcterms:modified>
</cp:coreProperties>
</file>